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19200" windowHeight="9210"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<sst xmlns="http://schemas.openxmlformats.org/spreadsheetml/2006/main" count="1841" uniqueCount="1014">
  <si>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</si>
  <si>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</si>
  <si>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</si>
  <si>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</si>
  <si>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</si>
  <si>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</si>
  <si>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</si>
  <si>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</si>
  <si>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</si>
  <si>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</si>
  <si>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</si>
  <si>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</si>
  <si>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</si>
  <si>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</si>
  <si>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</si>
  <si>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</si>
  <si>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</si>
  <si>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</si>
  <si>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</si>
  <si>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</si>
  <si>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</si>
  <si>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</si>
  <si>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</si>
  <si>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</si>
  <si>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</si>
  <si>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</si>
  <si>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</si>
  <si>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</si>
  <si>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</si>
  <si>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</si>
  <si>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</si>
  <si>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</si>
  <si>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</si>
  <si>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</si>
  <si>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</si>
  <si>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</si>
  <si>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</si>
  <si>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</si>
  <si>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</si>
  <si>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</si>
  <si>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</si>
  <si>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</si>
  <si>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</si>
  <si>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</si>
  <si>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</si>
  <si>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</si>
  <si>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</si>
  <si>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</si>
  <si>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</si>
  <si>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</si>
  <si>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</si>
  <si>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</si>
  <si>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</si>
  <si>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</si>
  <si>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</si>
  <si>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</si>
  <si>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</si>
  <si>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</si>
  <si>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</si>
  <si>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</si>
  <si>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</si>
  <si>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</si>
  <si>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</si>
  <si>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</si>
  <si>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</si>
  <si>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</si>
  <si>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</si>
  <si>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</si>
  <si>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</si>
  <si>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</si>
  <si>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</si>
  <si>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</si>
  <si>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</si>
  <si>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</si>
  <si>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</si>
  <si>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</si>
  <si>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</si>
  <si>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</si>
  <si>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</si>
  <si>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</si>
  <si>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</si>
  <si>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</si>
  <si>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</si>
  <si>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</si>
  <si>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</si>
  <si>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</si>
  <si>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</si>
  <si>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</si>
  <si>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</si>
  <si>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</si>
  <si>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</si>
  <si>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</si>
  <si>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</si>
  <si>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</si>
  <si>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</si>
  <si>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</si>
  <si>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</si>
  <si>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</si>
  <si>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</si>
  <si>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</si>
  <si>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</si>
  <si>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</si>
  <si>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</si>
  <si>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</si>
  <si>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</si>
  <si>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</si>
  <si>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</si>
  <si>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</si>
  <si>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</si>
  <si>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</si>
  <si>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</si>
  <si>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</si>
  <si>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</si>
  <si>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</si>
  <si>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</si>
  <si>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</si>
  <si>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</si>
  <si>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</si>
  <si>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</si>
  <si>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</si>
  <si>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</si>
  <si>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</si>
  <si>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</si>
  <si>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</si>
  <si>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</si>
  <si>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</si>
  <si>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</si>
  <si>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</si>
  <si>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</si>
  <si>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</si>
  <si>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</si>
  <si>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</si>
  <si>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</si>
  <si>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</si>
  <si>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</si>
  <si>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</si>
  <si>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</si>
  <si>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</si>
  <si>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</si>
  <si>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</si>
  <si>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</si>
  <si>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</si>
  <si>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</si>
  <si>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</si>
  <si>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</si>
  <si>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</si>
  <si>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</si>
  <si>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</si>
  <si>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</si>
  <si>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</si>
  <si>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</si>
  <si>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</si>
  <si>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</si>
  <si>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</si>
  <si>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</si>
  <si>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</si>
  <si>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</si>
  <si>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</si>
  <si>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</si>
  <si>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</si>
  <si>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</si>
  <si>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</si>
  <si>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</si>
  <si>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</si>
  <si>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</si>
  <si>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</si>
  <si>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</si>
  <si>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</si>
  <si>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</si>
  <si>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</si>
  <si>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</si>
  <si>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</si>
  <si>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</si>
  <si>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</si>
  <si>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</si>
  <si>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</si>
  <si>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</si>
  <si>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</si>
  <si>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</si>
  <si>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</si>
  <si>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</si>
  <si>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</si>
  <si>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</si>
  <si>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</si>
  <si>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</si>
  <si>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</si>
  <si>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</si>
  <si>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</si>
  <si>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</si>
  <si>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</si>
  <si>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</si>
  <si>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</si>
  <si>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</si>
  <si>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</si>
  <si>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</si>
  <si>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</si>
  <si>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</si>
  <si>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</si>
  <si>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</si>
  <si>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</si>
  <si>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</si>
  <si>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</si>
  <si>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</si>
  <si>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</si>
  <si>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</si>
  <si>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</si>
  <si>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</si>
  <si>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</si>
  <si>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</si>
  <si>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</si>
  <si>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</si>
  <si>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</si>
  <si>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</si>
  <si>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</si>
  <si>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</si>
  <si>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</si>
  <si>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</si>
  <si>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</si>
  <si>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</si>
  <si>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</si>
  <si>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</si>
  <si>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</si>
  <si>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</si>
  <si>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</si>
  <si>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</si>
  <si>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</si>
  <si>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</si>
  <si>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</si>
  <si>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</si>
  <si>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</si>
  <si>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</si>
  <si>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</si>
  <si>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</si>
  <si>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</si>
  <si>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</si>
  <si>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</si>
  <si>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</si>
  <si>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</si>
  <si>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</si>
  <si>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</si>
  <si>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</si>
  <si>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</si>
  <si>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</si>
  <si>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</si>
  <si>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</si>
  <si>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</si>
  <si>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</si>
  <si>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</si>
  <si>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</si>
  <si>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</si>
  <si>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</si>
  <si>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</si>
  <si>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</si>
  <si>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</si>
  <si>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</si>
  <si>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</si>
  <si>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</si>
  <si>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</si>
  <si>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</si>
  <si>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</si>
  <si>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</si>
  <si>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</si>
  <si>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</si>
  <si>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</si>
  <si>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</si>
  <si>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</si>
  <si>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</si>
  <si>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</si>
  <si>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</si>
  <si>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</si>
  <si>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</si>
  <si>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</si>
  <si>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</si>
  <si>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</si>
  <si>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</si>
  <si>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</si>
  <si>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</si>
  <si>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</si>
  <si>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</si>
  <si>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</si>
  <si>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</si>
  <si>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</si>
  <si>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</si>
  <si>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</si>
  <si>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</si>
  <si>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</si>
  <si>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</si>
  <si>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</si>
  <si>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</si>
  <si>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</si>
  <si>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</si>
  <si>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</si>
  <si>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</si>
  <si>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</si>
  <si>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</si>
  <si>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</si>
  <si>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</si>
  <si>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</si>
  <si>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</si>
  <si>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</si>
  <si>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</si>
  <si>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</si>
  <si>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</si>
  <si>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</si>
  <si>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</si>
  <si>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</si>
  <si>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</si>
  <si>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</si>
  <si>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</si>
  <si>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</si>
  <si>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</si>
  <si>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</si>
  <si>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</si>
  <si>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</si>
  <si>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</si>
  <si>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</si>
  <si>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</si>
  <si>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</si>
  <si>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</si>
  <si>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</si>
  <si>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</si>
  <si>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</si>
  <si>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</si>
  <si>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</si>
  <si>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</si>
  <si>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</si>
  <si>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</si>
  <si>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</si>
  <si>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</si>
  <si>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</si>
  <si>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</si>
  <si>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</si>
  <si>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</si>
  <si>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</si>
  <si>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</si>
  <si>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</si>
  <si>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</si>
  <si>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</si>
  <si>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</si>
  <si>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</si>
  <si>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</si>
  <si>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</si>
  <si>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</si>
  <si>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</si>
  <si>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</si>
  <si>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</si>
  <si>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</si>
  <si>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</si>
  <si>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</si>
  <si>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</si>
  <si>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</si>
  <si>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</si>
  <si>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</si>
  <si>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</si>
  <si>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</si>
  <si>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</si>
  <si>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</si>
  <si>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</si>
  <si>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</si>
  <si>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</si>
  <si>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</si>
  <si>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</si>
  <si>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</si>
  <si>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</si>
  <si>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</si>
  <si>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</si>
  <si>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</si>
  <si>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</si>
  <si>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</si>
  <si>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</si>
  <si>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</si>
  <si>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</si>
  <si>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</si>
  <si>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</si>
  <si>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</si>
  <si>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</si>
  <si>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</si>
  <si>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</si>
  <si>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</si>
  <si>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</si>
  <si>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</si>
  <si>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</si>
  <si>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</si>
  <si>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</si>
  <si>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</si>
  <si>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</si>
  <si>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</si>
  <si>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</si>
  <si>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</si>
  <si>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</si>
  <si>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</si>
  <si>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</si>
  <si>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</si>
  <si>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</si>
  <si>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</si>
  <si>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</si>
  <si>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</si>
  <si>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</si>
  <si>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</si>
  <si>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</si>
  <si>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</si>
  <si>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</si>
  <si>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</si>
  <si>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</si>
  <si>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</si>
  <si>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</si>
  <si>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</si>
  <si>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</si>
  <si>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</si>
  <si>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</si>
  <si>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</si>
  <si>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</si>
  <si>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</si>
  <si>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</si>
  <si>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</si>
  <si>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</si>
  <si>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</si>
  <si>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</si>
  <si>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</si>
  <si>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</si>
  <si>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</si>
  <si>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</si>
  <si>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</si>
  <si>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</si>
  <si>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</si>
  <si>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</si>
  <si>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</si>
  <si>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</si>
  <si>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</si>
  <si>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</si>
  <si>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</si>
  <si>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</si>
  <si>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</si>
  <si>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</si>
  <si>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</si>
  <si>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</si>
  <si>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</si>
  <si>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</si>
  <si>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</si>
  <si>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</si>
  <si>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</si>
  <si>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</si>
  <si>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</si>
  <si>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</si>
  <si>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</si>
  <si>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</si>
  <si>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</si>
  <si>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</si>
  <si>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</si>
  <si>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</si>
  <si>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</si>
  <si>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</si>
  <si>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</si>
  <si>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</si>
  <si>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</si>
  <si>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</si>
  <si>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</si>
  <si>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</si>
  <si>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</si>
  <si>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</si>
  <si>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</si>
  <si>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</si>
  <si>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</si>
  <si>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</si>
  <si>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</si>
  <si>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</si>
  <si>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</si>
  <si>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</si>
  <si>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</si>
  <si>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</si>
  <si>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</si>
  <si>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</si>
  <si>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</si>
  <si>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</si>
  <si>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</si>
  <si>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</si>
  <si>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</si>
  <si>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</si>
  <si>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</si>
  <si>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</si>
  <si>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</si>
  <si>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</si>
  <si>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</si>
  <si>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</si>
  <si>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</si>
  <si>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</si>
  <si>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</si>
  <si>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</si>
  <si>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</si>
  <si>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</si>
  <si>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</si>
  <si>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</si>
  <si>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</si>
  <si>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</si>
  <si>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</si>
  <si>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</si>
  <si>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</si>
  <si>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</si>
  <si>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</si>
  <si>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</si>
  <si>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</si>
  <si>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</si>
  <si>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</si>
  <si>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</si>
  <si>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</si>
  <si>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</si>
  <si>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</si>
  <si>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</si>
  <si>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</si>
  <si>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</si>
  <si>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</si>
  <si>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</si>
  <si>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</si>
  <si>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</si>
  <si>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</si>
  <si>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</si>
  <si>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</si>
  <si>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</si>
  <si>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</si>
  <si>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</si>
  <si>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</si>
  <si>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</si>
  <si>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</si>
  <si>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</si>
  <si>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</si>
  <si>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</si>
  <si>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</si>
  <si>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</si>
  <si>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</si>
  <si>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</si>
  <si>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</si>
  <si>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</si>
  <si>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</si>
  <si>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</si>
  <si>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</si>
  <si>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</si>
  <si>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</si>
  <si>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</si>
  <si>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</si>
  <si>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</si>
  <si>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</si>
  <si>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</si>
  <si>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</si>
  <si>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</si>
  <si>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</si>
  <si>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</si>
  <si>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</si>
  <si>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</si>
  <si>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</si>
  <si>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</si>
  <si>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</si>
  <si>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</si>
  <si>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</si>
  <si>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</si>
  <si>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</si>
  <si>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</si>
  <si>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</si>
  <si>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</si>
  <si>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</si>
  <si>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</si>
  <si>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</si>
  <si>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</si>
  <si>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</si>
  <si>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</si>
  <si>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</si>
  <si>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</si>
  <si>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</si>
  <si>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</si>
  <si>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</si>
  <si>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</si>
  <si>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</si>
  <si>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</si>
  <si>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</si>
  <si>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</si>
  <si>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</si>
  <si>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</si>
  <si>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</si>
  <si>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</si>
  <si>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</si>
  <si>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</si>
  <si>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</si>
  <si>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</si>
  <si>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</si>
  <si>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</si>
  <si>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</si>
  <si>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</si>
  <si>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</si>
  <si>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</si>
  <si>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</si>
  <si>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</si>
  <si>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</si>
  <si>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</si>
  <si>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</si>
  <si>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</si>
  <si>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</si>
  <si>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</si>
  <si>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</si>
  <si>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</si>
  <si>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</si>
  <si>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</si>
  <si>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</si>
  <si>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</si>
  <si>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</si>
  <si>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</si>
  <si>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</si>
  <si>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</si>
  <si>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</si>
  <si>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</si>
  <si>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</si>
  <si>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</si>
  <si>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</si>
  <si>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</si>
  <si>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</si>
  <si>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</si>
  <si>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</si>
  <si>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</si>
  <si>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</si>
  <si>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</si>
  <si>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</si>
  <si>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</si>
  <si>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</si>
  <si>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</si>
  <si>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</si>
  <si>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</si>
  <si>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</si>
  <si>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</si>
  <si>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</si>
  <si>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</si>
  <si>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</si>
  <si>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</si>
  <si>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</si>
  <si>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</si>
  <si>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</si>
  <si>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</si>
  <si>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</si>
  <si>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</si>
  <si>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</si>
  <si>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</si>
  <si>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</si>
  <si>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</si>
  <si>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</si>
  <si>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</si>
  <si>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</si>
  <si>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</si>
  <si>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</si>
  <si>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</si>
  <si>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</si>
  <si>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</si>
  <si>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</si>
  <si>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</si>
  <si>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</si>
  <si>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</si>
  <si>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</si>
  <si>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</si>
  <si>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</si>
  <si>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</si>
  <si>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</si>
  <si>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</si>
  <si>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</si>
  <si>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</si>
  <si>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</si>
  <si>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</si>
  <si>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</si>
  <si>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</si>
  <si>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</si>
  <si>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</si>
  <si>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</si>
  <si>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</si>
  <si>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</si>
  <si>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</si>
  <si>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</si>
  <si>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</si>
  <si>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</si>
  <si>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</si>
  <si>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</si>
  <si>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</si>
  <si>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</si>
  <si>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</si>
  <si>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</si>
  <si>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</si>
  <si>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</si>
  <si>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</si>
  <si>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</si>
  <si>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</si>
  <si>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</si>
  <si>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</si>
  <si>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</si>
  <si>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</si>
  <si>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</si>
  <si>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</si>
  <si>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</si>
  <si>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</si>
  <si>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</si>
  <si>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</si>
  <si>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</si>
  <si>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</si>
  <si>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</si>
  <si>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</si>
  <si>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</si>
  <si>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</si>
  <si>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</si>
  <si>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</si>
  <si>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</si>
  <si>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</si>
  <si>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</si>
  <si>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</si>
  <si>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</si>
  <si>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</si>
  <si>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</si>
  <si>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</si>
  <si>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</si>
  <si>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</si>
  <si>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</si>
  <si>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</si>
  <si>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</si>
  <si>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</si>
  <si>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</si>
  <si>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</si>
  <si>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</si>
  <si>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</si>
  <si>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</si>
  <si>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</si>
  <si>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</si>
  <si>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</si>
  <si>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</si>
  <si>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</si>
  <si>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</si>
  <si>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</si>
  <si>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</si>
  <si>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</si>
  <si>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</si>
  <si>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</si>
  <si>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</si>
  <si>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</si>
  <si>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</si>
  <si>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</si>
  <si>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</si>
  <si>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</si>
  <si>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</si>
  <si>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</si>
  <si>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</si>
  <si>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</si>
  <si>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</si>
  <si>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</si>
  <si>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</si>
  <si>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</si>
  <si>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</si>
  <si>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</si>
  <si>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</si>
  <si>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</si>
  <si>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</si>
  <si>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</si>
  <si>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</si>
  <si>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</si>
  <si>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</si>
  <si>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</si>
  <si>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</si>
  <si>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</si>
  <si>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</si>
  <si>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</si>
  <si>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</si>
  <si>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</si>
  <si>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</si>
  <si>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</si>
  <si>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</si>
  <si>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</si>
  <si>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</si>
  <si>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</si>
  <si>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</si>
  <si>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</si>
  <si>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</si>
  <si>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</si>
  <si>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</si>
  <si>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</si>
  <si>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</si>
  <si>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</si>
  <si>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</si>
  <si>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</si>
  <si>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</si>
  <si>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</si>
  <si>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</si>
  <si>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</si>
  <si>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</si>
  <si>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</si>
  <si>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</si>
  <si>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</si>
  <si>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</si>
  <si>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</si>
  <si>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</si>
  <si>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</si>
  <si>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</si>
  <si>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</si>
  <si>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</si>
  <si>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</si>
  <si>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</si>
  <si>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</si>
  <si>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</si>
  <si>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</si>
  <si>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</si>
  <si>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</si>
  <si>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</si>
  <si>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</si>
  <si>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</si>
  <si>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</si>
  <si>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</si>
  <si>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</si>
  <si>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</si>
  <si>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</si>
  <si>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</si>
  <si>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</si>
  <si>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</si>
  <si>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</si>
  <si>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</si>
  <si>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</si>
  <si>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</si>
  <si>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</si>
  <si>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</si>
  <si>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</si>
  <si>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</si>
  <si>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</si>
  <si>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</si>
  <si>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</si>
  <si>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</si>
  <si>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</si>
  <si>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</si>
  <si>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</si>
  <si>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</si>
  <si>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</si>
  <si>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</si>
  <si>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</si>
  <si>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</si>
  <si>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</si>
  <si>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</si>
  <si>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</si>
  <si>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</si>
  <si>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</si>
  <si>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</si>
  <si>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</si>
  <si>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</si>
  <si>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</si>
  <si>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</si>
  <si>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</si>
  <si>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</si>
  <si>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</si>
  <si>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</si>
  <si>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</si>
  <si>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</si>
  <si>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</si>
  <si>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</si>
  <si>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</si>
  <si>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</si>
  <si>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</si>
  <si>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</si>
  <si>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</si>
  <si>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</si>
  <si>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</si>
  <si>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</si>
  <si>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</si>
  <si>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</si>
  <si>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</si>
  <si>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</si>
  <si>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</si>
  <si>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</si>
  <si>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</si>
  <si>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</si>
  <si>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</si>
  <si>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</si>
  <si>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</si>
  <si>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</si>
  <si>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</si>
  <si>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</si>
  <si>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</si>
  <si>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</si>
  <si>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</si>
  <si>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</si>
  <si>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</si>
  <si>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</si>
  <si>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</si>
  <si>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</si>
  <si>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</si>
  <si>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</si>
  <si>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</si>
  <si>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</si>
  <si>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</si>
  <si>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</si>
  <si>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</si>
  <si>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</si>
  <si>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</si>
  <si>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</si>
  <si>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</si>
  <si>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</si>
  <si>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</si>
  <si>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</si>
  <si>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</si>
  <si>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</si>
  <si>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</si>
  <si>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</si>
  <si>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</si>
  <si>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</si>
  <si>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</si>
  <si>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</si>
  <si>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</si>
  <si>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</si>
  <si>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</si>
  <si>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</si>
  <si>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</si>
  <si>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</si>
  <si>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</si>
  <si>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</si>
  <si>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</si>
  <si>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</si>
  <si>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</si>
  <si>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</si>
  <si>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</si>
  <si>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</si>
  <si>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</si>
  <si>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</si>
  <si>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</si>
  <si>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</si>
  <si>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</si>
  <si>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</si>
  <si>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</si>
  <si>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</si>
  <si>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</si>
  <si>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</si>
  <si>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</si>
  <si>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</si>
  <si>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</si>
  <si>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</si>
  <si>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</si>
  <si>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</si>
  <si>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</si>
  <si>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</si>
  <si>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</si>
  <si>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</si>
  <si>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</si>
  <si>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</si>
  <si>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</si>
  <si>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</si>
  <si>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</si>
  <si>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</si>
  <si>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</si>
  <si>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</si>
  <si>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</si>
  <si>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</si>
  <si>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</si>
  <si>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</si>
  <si>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</si>
  <si>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</si>
  <si>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</si>
  <si>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</si>
  <si>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</si>
  <si>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</si>
  <si>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</si>
  <si>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</si>
  <si>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</si>
  <si>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</si>
  <si>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</si>
  <si>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</si>
  <si>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</si>
  <si>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</si>
  <si>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</si>
  <si>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</si>
  <si>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</si>
  <si>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</si>
  <si>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</si>
  <si>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</si>
  <si>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</si>
  <si>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</si>
  <si>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</si>
  <si>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</si>
  <si>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</si>
  <si>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</si>
  <si>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</si>
  <si>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</si>
  <si>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</si>
  <si>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</si>
  <si>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</si>
  <si>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</si>
  <si>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</si>
  <si>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</si>
  <si>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</si>
  <si>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</si>
  <si>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</si>
  <si>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</si>
  <si>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</si>
  <si>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</si>
  <si>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</si>
  <si>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</si>
  <si>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</si>
  <si>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</si>
  <si>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</si>
  <si>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</si>
  <si>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</si>
  <si>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</si>
  <si>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</si>
  <si>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</si>
  <si>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</si>
  <si>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</si>
  <si>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</si>
  <si>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</si>
  <si>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</si>
  <si>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Болехівський міський суд Івано-Франківської області</t>
  </si>
  <si>
    <t>77202. Івано-Франківська область.м. Болехів</t>
  </si>
  <si>
    <t>вул. Коновальця</t>
  </si>
  <si>
    <t>34 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</si>
  <si>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</si>
  <si>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</si>
  <si>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 xml:space="preserve">М.М. Поляниця </t>
  </si>
  <si>
    <t xml:space="preserve">В.М. Барабаш </t>
  </si>
  <si>
    <t>(03437)3- 40-48</t>
  </si>
  <si>
    <t>(03437)3-46-21</t>
  </si>
  <si>
    <t>inbox@blm.if.court.ua</t>
  </si>
  <si>
    <t>14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</si>
</sst>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 _₽_-;\-* #,##0\ _₽_-;_-* &quot;-&quot;\ _₽_-;_-@_-"/>
    <numFmt numFmtId="165" formatCode="_-* #,##0\ _г_р_н_._-;\-* #,##0\ _г_р_н_._-;_-* &quot;-&quot;\ _г_р_н_._-;_-@_-"/>
    <numFmt numFmtId="166"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166" fontId="4" fillId="0" borderId="0" applyFont="0" applyFill="0" applyBorder="0" applyAlignment="0" applyProtection="0"/>
    <xf numFmtId="164" fontId="4" fillId="0" borderId="0" applyFont="0" applyFill="0" applyBorder="0" applyAlignment="0" applyProtection="0"/>
    <xf numFmtId="165"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0"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2"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55" fillId="0" borderId="22"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2"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2" xfId="0" applyFont="1" applyBorder="1" applyAlignment="1" applyProtection="1">
      <alignment vertical="center"/>
    </xf>
    <xf numFmtId="0" fontId="55"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2"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2" xfId="0" applyFont="1" applyFill="1" applyBorder="1" applyAlignment="1" applyProtection="1">
      <alignment vertical="center"/>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1" fillId="0" borderId="15" xfId="51" applyFont="1" applyFill="1" applyBorder="1" applyAlignment="1">
      <alignment horizontal="left" vertical="center"/>
    </xf>
    <xf numFmtId="0" fontId="1" fillId="0" borderId="22" xfId="51" applyFont="1" applyFill="1" applyBorder="1" applyAlignment="1">
      <alignment horizontal="left" vertical="center"/>
    </xf>
    <xf numFmtId="0" fontId="1" fillId="0" borderId="15" xfId="51" applyFont="1" applyFill="1" applyBorder="1" applyAlignment="1">
      <alignment horizontal="left" vertical="center" wrapText="1"/>
    </xf>
    <xf numFmtId="0" fontId="1" fillId="0" borderId="22" xfId="51" applyFont="1" applyFill="1" applyBorder="1" applyAlignment="1">
      <alignment horizontal="left" vertical="center" wrapText="1"/>
    </xf>
    <xf numFmtId="0" fontId="6" fillId="0" borderId="15" xfId="51" applyFont="1" applyFill="1" applyBorder="1" applyAlignment="1">
      <alignment horizontal="left" vertical="center" wrapText="1"/>
    </xf>
    <xf numFmtId="0" fontId="6" fillId="0" borderId="22" xfId="51" applyFont="1" applyFill="1" applyBorder="1" applyAlignment="1">
      <alignment horizontal="left" vertical="center" wrapText="1"/>
    </xf>
    <xf numFmtId="0" fontId="1" fillId="0" borderId="15" xfId="51" applyFont="1" applyFill="1" applyBorder="1" applyAlignment="1">
      <alignment horizontal="left" wrapText="1"/>
    </xf>
    <xf numFmtId="0" fontId="1" fillId="0" borderId="22" xfId="51" applyFont="1" applyFill="1" applyBorder="1" applyAlignment="1">
      <alignment horizontal="left"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5" xfId="51" applyFont="1" applyFill="1" applyBorder="1" applyAlignment="1">
      <alignment horizontal="left"/>
    </xf>
    <xf numFmtId="0" fontId="1" fillId="0" borderId="22" xfId="51" applyFont="1" applyFill="1" applyBorder="1" applyAlignment="1">
      <alignment horizontal="left"/>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50" applyFont="1" applyFill="1" applyBorder="1" applyAlignment="1">
      <alignment horizontal="left" vertical="top" wrapText="1"/>
    </xf>
    <xf numFmtId="0" fontId="12" fillId="0" borderId="22" xfId="50" applyFont="1" applyFill="1" applyBorder="1" applyAlignment="1">
      <alignment horizontal="left" vertical="top" wrapText="1"/>
    </xf>
    <xf numFmtId="0" fontId="12" fillId="0" borderId="15" xfId="50" applyFont="1" applyFill="1" applyBorder="1" applyAlignment="1">
      <alignment horizontal="left" vertical="center" wrapText="1"/>
    </xf>
    <xf numFmtId="0" fontId="12" fillId="0" borderId="22"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50" applyFont="1" applyFill="1" applyBorder="1" applyAlignment="1">
      <alignment horizontal="center" vertical="center" wrapText="1"/>
    </xf>
    <xf numFmtId="0" fontId="6" fillId="0" borderId="21"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2" xfId="50" applyFont="1" applyFill="1" applyBorder="1" applyAlignment="1">
      <alignment horizontal="left" vertical="center" wrapText="1"/>
    </xf>
    <xf numFmtId="0" fontId="48" fillId="0" borderId="11" xfId="50" applyFont="1" applyFill="1" applyBorder="1" applyAlignment="1">
      <alignment horizont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1"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0"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2" xfId="50" applyFont="1" applyFill="1" applyBorder="1" applyAlignment="1">
      <alignment horizontal="justify" vertical="top" wrapText="1"/>
    </xf>
    <xf numFmtId="0" fontId="11" fillId="0" borderId="0" xfId="0" applyFont="1" applyBorder="1" applyAlignment="1">
      <alignment horizont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B26" sqref="B26:H26"/>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38" t="s">
        <v>113</v>
      </c>
      <c r="B1" s="238"/>
      <c r="C1" s="238"/>
      <c r="D1" s="238"/>
      <c r="E1" s="238"/>
      <c r="F1" s="238"/>
      <c r="G1" s="238"/>
      <c r="H1" s="238"/>
    </row>
    <row r="2" spans="1:8" ht="15.75" x14ac:dyDescent="0.25">
      <c r="B2" s="38"/>
      <c r="C2" s="38"/>
      <c r="D2" s="38"/>
      <c r="E2" s="38"/>
      <c r="F2" s="38"/>
      <c r="G2" s="38"/>
      <c r="H2" s="38"/>
    </row>
    <row r="3" spans="1:8" ht="18.95" customHeight="1" x14ac:dyDescent="0.25">
      <c r="B3" s="238" t="s">
        <v>114</v>
      </c>
      <c r="C3" s="238"/>
      <c r="D3" s="238"/>
      <c r="E3" s="238"/>
      <c r="F3" s="238"/>
      <c r="G3" s="238"/>
      <c r="H3" s="238"/>
    </row>
    <row r="4" spans="1:8" ht="18.95" customHeight="1" x14ac:dyDescent="0.25">
      <c r="B4" s="238" t="s">
        <v>115</v>
      </c>
      <c r="C4" s="238"/>
      <c r="D4" s="238"/>
      <c r="E4" s="238"/>
      <c r="F4" s="238"/>
      <c r="G4" s="238"/>
      <c r="H4" s="238"/>
    </row>
    <row r="5" spans="1:8" ht="15" customHeight="1" x14ac:dyDescent="0.2">
      <c r="B5" s="261" t="s">
        <v>1001</v>
      </c>
      <c r="C5" s="261"/>
      <c r="D5" s="261"/>
      <c r="E5" s="261"/>
      <c r="F5" s="261"/>
      <c r="G5" s="261"/>
      <c r="H5" s="261"/>
    </row>
    <row r="6" spans="1:8" ht="15.75" x14ac:dyDescent="0.25">
      <c r="B6" s="38"/>
      <c r="C6" s="38"/>
      <c r="D6" s="271"/>
      <c r="E6" s="271"/>
      <c r="F6" s="271"/>
      <c r="G6" s="38"/>
      <c r="H6" s="38"/>
    </row>
    <row r="7" spans="1:8" ht="26.25" customHeight="1" x14ac:dyDescent="0.25">
      <c r="B7" s="39"/>
      <c r="C7" s="39"/>
      <c r="D7" s="39"/>
      <c r="E7" s="39"/>
      <c r="F7" s="38"/>
      <c r="G7" s="38"/>
      <c r="H7" s="38"/>
    </row>
    <row r="8" spans="1:8" ht="15" customHeight="1" x14ac:dyDescent="0.2">
      <c r="A8" s="13"/>
      <c r="B8" s="253" t="s">
        <v>116</v>
      </c>
      <c r="C8" s="253"/>
      <c r="D8" s="253"/>
      <c r="E8" s="112" t="s">
        <v>117</v>
      </c>
      <c r="F8" s="260" t="s">
        <v>136</v>
      </c>
      <c r="G8" s="261"/>
      <c r="H8" s="261"/>
    </row>
    <row r="9" spans="1:8" ht="12.95" customHeight="1" x14ac:dyDescent="0.2">
      <c r="A9" s="11"/>
      <c r="B9" s="239" t="s">
        <v>172</v>
      </c>
      <c r="C9" s="240"/>
      <c r="D9" s="241"/>
      <c r="E9" s="245" t="s">
        <v>149</v>
      </c>
      <c r="F9" s="248" t="s">
        <v>169</v>
      </c>
      <c r="G9" s="248"/>
      <c r="H9" s="248"/>
    </row>
    <row r="10" spans="1:8" ht="37.5" customHeight="1" x14ac:dyDescent="0.2">
      <c r="A10" s="11"/>
      <c r="B10" s="242"/>
      <c r="C10" s="243"/>
      <c r="D10" s="244"/>
      <c r="E10" s="246"/>
      <c r="F10" s="259" t="s">
        <v>119</v>
      </c>
      <c r="G10" s="259"/>
      <c r="H10" s="259"/>
    </row>
    <row r="11" spans="1:8" ht="12.75" customHeight="1" x14ac:dyDescent="0.2">
      <c r="A11" s="11"/>
      <c r="B11" s="254" t="s">
        <v>173</v>
      </c>
      <c r="C11" s="255"/>
      <c r="D11" s="256"/>
      <c r="E11" s="246" t="s">
        <v>118</v>
      </c>
      <c r="F11" s="257" t="s">
        <v>264</v>
      </c>
      <c r="G11" s="258"/>
      <c r="H11" s="258"/>
    </row>
    <row r="12" spans="1:8" ht="12.75" customHeight="1" x14ac:dyDescent="0.2">
      <c r="A12" s="11"/>
      <c r="B12" s="254"/>
      <c r="C12" s="255"/>
      <c r="D12" s="256"/>
      <c r="E12" s="246"/>
      <c r="F12" s="257"/>
      <c r="G12" s="258"/>
      <c r="H12" s="258"/>
    </row>
    <row r="13" spans="1:8" ht="12.75" customHeight="1" x14ac:dyDescent="0.2">
      <c r="A13" s="11"/>
      <c r="B13" s="254"/>
      <c r="C13" s="255"/>
      <c r="D13" s="256"/>
      <c r="E13" s="246"/>
      <c r="F13" s="257"/>
      <c r="G13" s="258"/>
      <c r="H13" s="258"/>
    </row>
    <row r="14" spans="1:8" ht="11.25" customHeight="1" x14ac:dyDescent="0.2">
      <c r="A14" s="11"/>
      <c r="B14" s="254"/>
      <c r="C14" s="255"/>
      <c r="D14" s="256"/>
      <c r="E14" s="246"/>
      <c r="F14" s="257"/>
      <c r="G14" s="258"/>
      <c r="H14" s="258"/>
    </row>
    <row r="15" spans="1:8" ht="12.75" customHeight="1" x14ac:dyDescent="0.2">
      <c r="A15" s="11"/>
      <c r="B15" s="254"/>
      <c r="C15" s="255"/>
      <c r="D15" s="256"/>
      <c r="E15" s="246"/>
      <c r="F15" s="258" t="s">
        <v>153</v>
      </c>
      <c r="G15" s="258"/>
      <c r="H15" s="258"/>
    </row>
    <row r="16" spans="1:8" ht="12" customHeight="1" x14ac:dyDescent="0.2">
      <c r="A16" s="11"/>
      <c r="B16" s="254"/>
      <c r="C16" s="255"/>
      <c r="D16" s="256"/>
      <c r="E16" s="246"/>
      <c r="F16" s="258"/>
      <c r="G16" s="258"/>
      <c r="H16" s="258"/>
    </row>
    <row r="17" spans="1:9" ht="45" customHeight="1" x14ac:dyDescent="0.2">
      <c r="B17" s="250" t="s">
        <v>170</v>
      </c>
      <c r="C17" s="251"/>
      <c r="D17" s="252"/>
      <c r="E17" s="114" t="s">
        <v>171</v>
      </c>
      <c r="F17" s="111"/>
      <c r="G17" s="111"/>
    </row>
    <row r="18" spans="1:9" ht="33" customHeight="1" x14ac:dyDescent="0.2">
      <c r="B18" s="113"/>
      <c r="C18" s="113"/>
      <c r="D18" s="113"/>
      <c r="E18" s="111"/>
      <c r="F18" s="111"/>
      <c r="G18" s="111"/>
    </row>
    <row r="19" spans="1:9" ht="20.25" customHeight="1" x14ac:dyDescent="0.2">
      <c r="A19" s="13"/>
      <c r="B19" s="115" t="s">
        <v>120</v>
      </c>
      <c r="C19" s="116"/>
      <c r="D19" s="14"/>
      <c r="E19" s="14"/>
      <c r="F19" s="14"/>
      <c r="G19" s="14"/>
      <c r="H19" s="117"/>
      <c r="I19" s="11"/>
    </row>
    <row r="20" spans="1:9" ht="20.25" customHeight="1" x14ac:dyDescent="0.2">
      <c r="A20" s="13"/>
      <c r="B20" s="263" t="s">
        <v>121</v>
      </c>
      <c r="C20" s="264"/>
      <c r="D20" s="265" t="s">
        <v>1002</v>
      </c>
      <c r="E20" s="265"/>
      <c r="F20" s="265"/>
      <c r="G20" s="265"/>
      <c r="H20" s="266"/>
      <c r="I20" s="11"/>
    </row>
    <row r="21" spans="1:9" ht="12.95" customHeight="1" x14ac:dyDescent="0.2">
      <c r="A21" s="13"/>
      <c r="B21" s="118"/>
      <c r="C21" s="11"/>
      <c r="D21" s="14"/>
      <c r="E21" s="14"/>
      <c r="F21" s="14"/>
      <c r="G21" s="14"/>
      <c r="H21" s="117"/>
      <c r="I21" s="11"/>
    </row>
    <row r="22" spans="1:9" ht="12.95" customHeight="1" x14ac:dyDescent="0.2">
      <c r="A22" s="13"/>
      <c r="B22" s="118" t="s">
        <v>122</v>
      </c>
      <c r="C22" s="11"/>
      <c r="D22" s="267" t="s">
        <v>1003</v>
      </c>
      <c r="E22" s="265"/>
      <c r="F22" s="265"/>
      <c r="G22" s="265"/>
      <c r="H22" s="266"/>
      <c r="I22" s="11"/>
    </row>
    <row r="23" spans="1:9" ht="12.95" customHeight="1" x14ac:dyDescent="0.25">
      <c r="A23" s="13"/>
      <c r="B23" s="55"/>
      <c r="C23" s="56"/>
      <c r="D23" s="56"/>
      <c r="E23" s="56"/>
      <c r="F23" s="56"/>
      <c r="G23" s="56"/>
      <c r="H23" s="57"/>
      <c r="I23" s="11"/>
    </row>
    <row r="24" spans="1:9" ht="12.95" customHeight="1" x14ac:dyDescent="0.2">
      <c r="A24" s="13"/>
      <c r="B24" s="268" t="s">
        <v>1004</v>
      </c>
      <c r="C24" s="269"/>
      <c r="D24" s="269"/>
      <c r="E24" s="269"/>
      <c r="F24" s="269"/>
      <c r="G24" s="269"/>
      <c r="H24" s="270"/>
    </row>
    <row r="25" spans="1:9" ht="12.75" customHeight="1" x14ac:dyDescent="0.2">
      <c r="A25" s="13"/>
      <c r="B25" s="247" t="s">
        <v>123</v>
      </c>
      <c r="C25" s="248"/>
      <c r="D25" s="248"/>
      <c r="E25" s="248"/>
      <c r="F25" s="248"/>
      <c r="G25" s="248"/>
      <c r="H25" s="249"/>
    </row>
    <row r="26" spans="1:9" ht="12.95" customHeight="1" x14ac:dyDescent="0.2">
      <c r="A26" s="13"/>
      <c r="B26" s="272" t="s">
        <v>1005</v>
      </c>
      <c r="C26" s="265"/>
      <c r="D26" s="265"/>
      <c r="E26" s="265"/>
      <c r="F26" s="265"/>
      <c r="G26" s="265"/>
      <c r="H26" s="266"/>
      <c r="I26" s="11"/>
    </row>
    <row r="27" spans="1:9" ht="12.95" customHeight="1" x14ac:dyDescent="0.2">
      <c r="A27" s="13"/>
      <c r="B27" s="262" t="s">
        <v>124</v>
      </c>
      <c r="C27" s="262"/>
      <c r="D27" s="262"/>
      <c r="E27" s="262"/>
      <c r="F27" s="262"/>
      <c r="G27" s="262"/>
      <c r="H27" s="262"/>
      <c r="I27" s="11"/>
    </row>
    <row r="28" spans="1:9" ht="12.95" customHeight="1" x14ac:dyDescent="0.2">
      <c r="B28" s="14"/>
      <c r="C28" s="14"/>
      <c r="D28" s="14"/>
      <c r="E28" s="14"/>
      <c r="F28" s="14"/>
      <c r="G28" s="14"/>
      <c r="H28" s="14"/>
    </row>
  </sheetData>
  <mergeCells count="23">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D6:F6"/>
    <mergeCell ref="B4:H4"/>
    <mergeCell ref="B9:D10"/>
    <mergeCell ref="E9:E10"/>
    <mergeCell ref="B25:H25"/>
    <mergeCell ref="B17:D17"/>
    <mergeCell ref="B8:D8"/>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&amp;C&amp;LA7305936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topLeftCell="A431" zoomScale="90" zoomScaleNormal="90" zoomScaleSheetLayoutView="100" zoomScalePageLayoutView="85" workbookViewId="0">
      <selection activeCell="J432" sqref="J432"/>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205"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5" customWidth="1"/>
    <col min="19" max="19" width="8.140625" style="20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46" ht="23.25" customHeight="1" x14ac:dyDescent="0.2">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46" ht="41.25" customHeight="1" x14ac:dyDescent="0.2">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46" ht="24" customHeight="1" x14ac:dyDescent="0.2">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46" ht="36.75" customHeight="1" x14ac:dyDescent="0.2">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46" ht="70.5" customHeight="1" x14ac:dyDescent="0.2">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46" ht="13.5" customHeight="1" x14ac:dyDescent="0.2">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hidden="1" customHeight="1" x14ac:dyDescent="0.2">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hidden="1" customHeight="1" x14ac:dyDescent="0.2">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hidden="1" customHeight="1" x14ac:dyDescent="0.2">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hidden="1" customHeight="1" x14ac:dyDescent="0.2">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hidden="1" customHeight="1" x14ac:dyDescent="0.2">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hidden="1" customHeight="1" x14ac:dyDescent="0.2">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hidden="1" customHeight="1" x14ac:dyDescent="0.2">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hidden="1" customHeight="1" x14ac:dyDescent="0.2">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hidden="1" customHeight="1" x14ac:dyDescent="0.2">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50" s="153" customFormat="1" ht="12.75" customHeight="1" x14ac:dyDescent="0.2">
      <c r="A17" s="158">
        <v>10</v>
      </c>
      <c r="B17" s="159" t="s">
        <v>280</v>
      </c>
      <c r="C17" s="159" t="s">
        <v>279</v>
      </c>
      <c r="D17" s="233">
        <v>6</v>
      </c>
      <c r="E17" s="234">
        <v>4</v>
      </c>
      <c r="F17" s="229">
        <v>6</v>
      </c>
      <c r="G17" s="230"/>
      <c r="H17" s="234">
        <v>4</v>
      </c>
      <c r="I17" s="234">
        <v>1</v>
      </c>
      <c r="J17" s="234"/>
      <c r="K17" s="234"/>
      <c r="L17" s="234"/>
      <c r="M17" s="234"/>
      <c r="N17" s="234">
        <v>3</v>
      </c>
      <c r="O17" s="234"/>
      <c r="P17" s="234"/>
      <c r="Q17" s="234"/>
      <c r="R17" s="229">
        <v>1</v>
      </c>
      <c r="S17" s="229"/>
      <c r="T17" s="229"/>
      <c r="U17" s="229">
        <v>3</v>
      </c>
      <c r="V17" s="229"/>
      <c r="W17" s="230"/>
      <c r="X17" s="229"/>
      <c r="Y17" s="229"/>
      <c r="Z17" s="229"/>
      <c r="AA17" s="234">
        <v>2</v>
      </c>
      <c r="AB17" s="229">
        <v>2</v>
      </c>
      <c r="AC17" s="229"/>
      <c r="AD17" s="154"/>
      <c r="AE17" s="154"/>
      <c r="AF17" s="154"/>
      <c r="AG17" s="154"/>
      <c r="AH17" s="154"/>
      <c r="AI17" s="154"/>
      <c r="AJ17" s="154"/>
      <c r="AK17" s="154"/>
      <c r="AL17" s="154"/>
      <c r="AM17" s="154"/>
      <c r="AN17" s="154"/>
      <c r="AO17" s="154"/>
      <c r="AP17" s="154"/>
      <c r="AQ17" s="154"/>
      <c r="AR17" s="154"/>
      <c r="AS17" s="154"/>
      <c r="AT17" s="154"/>
    </row>
    <row r="18" spans="1:50" s="150" customFormat="1" ht="12.75" hidden="1" customHeight="1" x14ac:dyDescent="0.2">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50" s="150" customFormat="1" ht="12.75" hidden="1" customHeight="1" x14ac:dyDescent="0.2">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50" s="150" customFormat="1" ht="12.75" hidden="1" customHeight="1" x14ac:dyDescent="0.2">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50" s="150" customFormat="1" ht="12.75" hidden="1" customHeight="1" x14ac:dyDescent="0.2">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50" s="150" customFormat="1" ht="12.75" hidden="1" customHeight="1" x14ac:dyDescent="0.2">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50" s="150" customFormat="1" ht="12.75" hidden="1" customHeight="1" x14ac:dyDescent="0.2">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50" s="150" customFormat="1" ht="12.75" hidden="1" customHeight="1" x14ac:dyDescent="0.2">
      <c r="A24" s="158">
        <v>17</v>
      </c>
      <c r="B24" s="158" t="s">
        <v>294</v>
      </c>
      <c r="C24" s="158" t="s">
        <v>293</v>
      </c>
      <c r="D24" s="233"/>
      <c r="E24" s="234"/>
      <c r="F24" s="230"/>
      <c r="G24" s="230"/>
      <c r="H24" s="234"/>
      <c r="I24" s="234"/>
      <c r="J24" s="234"/>
      <c r="K24" s="234"/>
      <c r="L24" s="234"/>
      <c r="M24" s="234"/>
      <c r="N24" s="234"/>
      <c r="O24" s="234"/>
      <c r="P24" s="234"/>
      <c r="Q24" s="234"/>
      <c r="R24" s="229"/>
      <c r="S24" s="229"/>
      <c r="T24" s="229"/>
      <c r="U24" s="229"/>
      <c r="V24" s="229"/>
      <c r="W24" s="230"/>
      <c r="X24" s="229"/>
      <c r="Y24" s="229"/>
      <c r="Z24" s="229"/>
      <c r="AA24" s="234"/>
      <c r="AB24" s="229"/>
      <c r="AC24" s="229"/>
      <c r="AD24" s="151"/>
      <c r="AE24" s="151"/>
      <c r="AF24" s="151"/>
      <c r="AG24" s="151"/>
      <c r="AH24" s="151"/>
      <c r="AI24" s="151"/>
      <c r="AJ24" s="151"/>
      <c r="AK24" s="151"/>
      <c r="AL24" s="151"/>
      <c r="AM24" s="151"/>
      <c r="AN24" s="151"/>
      <c r="AO24" s="151"/>
      <c r="AP24" s="151"/>
      <c r="AQ24" s="151"/>
      <c r="AR24" s="151"/>
      <c r="AS24" s="151"/>
      <c r="AT24" s="151"/>
    </row>
    <row r="25" spans="1:50" s="150" customFormat="1" ht="12.75" customHeight="1" x14ac:dyDescent="0.2">
      <c r="A25" s="158">
        <v>18</v>
      </c>
      <c r="B25" s="158" t="s">
        <v>296</v>
      </c>
      <c r="C25" s="158" t="s">
        <v>295</v>
      </c>
      <c r="D25" s="233">
        <v>1</v>
      </c>
      <c r="E25" s="234"/>
      <c r="F25" s="230">
        <v>1</v>
      </c>
      <c r="G25" s="230"/>
      <c r="H25" s="234">
        <v>1</v>
      </c>
      <c r="I25" s="234"/>
      <c r="J25" s="234"/>
      <c r="K25" s="234"/>
      <c r="L25" s="234"/>
      <c r="M25" s="234"/>
      <c r="N25" s="234">
        <v>1</v>
      </c>
      <c r="O25" s="234"/>
      <c r="P25" s="234"/>
      <c r="Q25" s="234"/>
      <c r="R25" s="229"/>
      <c r="S25" s="229"/>
      <c r="T25" s="229"/>
      <c r="U25" s="229">
        <v>1</v>
      </c>
      <c r="V25" s="229"/>
      <c r="W25" s="230"/>
      <c r="X25" s="229"/>
      <c r="Y25" s="229"/>
      <c r="Z25" s="229"/>
      <c r="AA25" s="234"/>
      <c r="AB25" s="229"/>
      <c r="AC25" s="229"/>
      <c r="AD25" s="151"/>
      <c r="AE25" s="151"/>
      <c r="AF25" s="151"/>
      <c r="AG25" s="151"/>
      <c r="AH25" s="151"/>
      <c r="AI25" s="151"/>
      <c r="AJ25" s="151"/>
      <c r="AK25" s="151"/>
      <c r="AL25" s="151"/>
      <c r="AM25" s="151"/>
      <c r="AN25" s="151"/>
      <c r="AO25" s="151"/>
      <c r="AP25" s="151"/>
      <c r="AQ25" s="151"/>
      <c r="AR25" s="151"/>
      <c r="AS25" s="151"/>
      <c r="AT25" s="151"/>
    </row>
    <row r="26" spans="1:50" s="150" customFormat="1" ht="12.75" hidden="1" customHeight="1" x14ac:dyDescent="0.2">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50" s="150" customFormat="1" ht="12.75" hidden="1" customHeight="1" x14ac:dyDescent="0.2">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x14ac:dyDescent="0.2">
      <c r="A28" s="158">
        <v>21</v>
      </c>
      <c r="B28" s="158" t="s">
        <v>302</v>
      </c>
      <c r="C28" s="158" t="s">
        <v>301</v>
      </c>
      <c r="D28" s="233">
        <v>4</v>
      </c>
      <c r="E28" s="234">
        <v>3</v>
      </c>
      <c r="F28" s="229">
        <v>4</v>
      </c>
      <c r="G28" s="230"/>
      <c r="H28" s="234">
        <v>2</v>
      </c>
      <c r="I28" s="234">
        <v>1</v>
      </c>
      <c r="J28" s="234"/>
      <c r="K28" s="234"/>
      <c r="L28" s="234"/>
      <c r="M28" s="234"/>
      <c r="N28" s="234">
        <v>1</v>
      </c>
      <c r="O28" s="234"/>
      <c r="P28" s="234"/>
      <c r="Q28" s="234"/>
      <c r="R28" s="229">
        <v>1</v>
      </c>
      <c r="S28" s="229"/>
      <c r="T28" s="229"/>
      <c r="U28" s="229">
        <v>1</v>
      </c>
      <c r="V28" s="229"/>
      <c r="W28" s="230"/>
      <c r="X28" s="229"/>
      <c r="Y28" s="229"/>
      <c r="Z28" s="229"/>
      <c r="AA28" s="234">
        <v>2</v>
      </c>
      <c r="AB28" s="229">
        <v>2</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hidden="1" customHeight="1" x14ac:dyDescent="0.2">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hidden="1" customHeight="1" x14ac:dyDescent="0.2">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hidden="1" customHeight="1" x14ac:dyDescent="0.2">
      <c r="A31" s="158">
        <v>24</v>
      </c>
      <c r="B31" s="158" t="s">
        <v>306</v>
      </c>
      <c r="C31" s="158" t="s">
        <v>305</v>
      </c>
      <c r="D31" s="233"/>
      <c r="E31" s="234"/>
      <c r="F31" s="230"/>
      <c r="G31" s="230"/>
      <c r="H31" s="234"/>
      <c r="I31" s="234"/>
      <c r="J31" s="234"/>
      <c r="K31" s="234"/>
      <c r="L31" s="234"/>
      <c r="M31" s="234"/>
      <c r="N31" s="234"/>
      <c r="O31" s="234"/>
      <c r="P31" s="234"/>
      <c r="Q31" s="234"/>
      <c r="R31" s="229"/>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x14ac:dyDescent="0.2">
      <c r="A32" s="158">
        <v>25</v>
      </c>
      <c r="B32" s="158" t="s">
        <v>308</v>
      </c>
      <c r="C32" s="158" t="s">
        <v>307</v>
      </c>
      <c r="D32" s="233">
        <v>1</v>
      </c>
      <c r="E32" s="234">
        <v>1</v>
      </c>
      <c r="F32" s="230">
        <v>1</v>
      </c>
      <c r="G32" s="230"/>
      <c r="H32" s="234">
        <v>1</v>
      </c>
      <c r="I32" s="234"/>
      <c r="J32" s="234"/>
      <c r="K32" s="234"/>
      <c r="L32" s="234"/>
      <c r="M32" s="234"/>
      <c r="N32" s="234">
        <v>1</v>
      </c>
      <c r="O32" s="234"/>
      <c r="P32" s="234"/>
      <c r="Q32" s="234"/>
      <c r="R32" s="229"/>
      <c r="S32" s="229"/>
      <c r="T32" s="229"/>
      <c r="U32" s="229">
        <v>1</v>
      </c>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hidden="1" customHeight="1" x14ac:dyDescent="0.2">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hidden="1" customHeight="1" x14ac:dyDescent="0.2">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hidden="1" customHeight="1" x14ac:dyDescent="0.2">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hidden="1" customHeight="1" x14ac:dyDescent="0.2">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hidden="1" customHeight="1" x14ac:dyDescent="0.2">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hidden="1" customHeight="1" x14ac:dyDescent="0.2">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hidden="1" customHeight="1" x14ac:dyDescent="0.2">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hidden="1" customHeight="1" x14ac:dyDescent="0.2">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hidden="1" customHeight="1" x14ac:dyDescent="0.2">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hidden="1" customHeight="1" x14ac:dyDescent="0.2">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hidden="1" customHeight="1" x14ac:dyDescent="0.2">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hidden="1" customHeight="1" x14ac:dyDescent="0.2">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hidden="1" customHeight="1" x14ac:dyDescent="0.2">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hidden="1" customHeight="1" x14ac:dyDescent="0.2">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hidden="1" customHeight="1" x14ac:dyDescent="0.2">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hidden="1" customHeight="1" x14ac:dyDescent="0.2">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50" s="155" customFormat="1" ht="12.75" hidden="1" customHeight="1" x14ac:dyDescent="0.2">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hidden="1" customHeight="1" x14ac:dyDescent="0.2">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hidden="1" customHeight="1" x14ac:dyDescent="0.2">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hidden="1" customHeight="1" x14ac:dyDescent="0.2">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hidden="1" customHeight="1" x14ac:dyDescent="0.2">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hidden="1" customHeight="1" x14ac:dyDescent="0.2">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hidden="1" customHeight="1" x14ac:dyDescent="0.2">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hidden="1" customHeight="1" x14ac:dyDescent="0.2">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50" s="203" customFormat="1" ht="11.25" hidden="1" customHeight="1" x14ac:dyDescent="0.2">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hidden="1" customHeight="1" x14ac:dyDescent="0.2">
      <c r="A58" s="158">
        <v>51</v>
      </c>
      <c r="B58" s="159" t="s">
        <v>352</v>
      </c>
      <c r="C58" s="159" t="s">
        <v>351</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hidden="1" customHeight="1" x14ac:dyDescent="0.2">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hidden="1" customHeight="1" x14ac:dyDescent="0.2">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hidden="1" customHeight="1" x14ac:dyDescent="0.2">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hidden="1" customHeight="1" x14ac:dyDescent="0.2">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hidden="1" customHeight="1" x14ac:dyDescent="0.2">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x14ac:dyDescent="0.2">
      <c r="A64" s="158">
        <v>57</v>
      </c>
      <c r="B64" s="159" t="s">
        <v>363</v>
      </c>
      <c r="C64" s="159" t="s">
        <v>362</v>
      </c>
      <c r="D64" s="233">
        <v>2</v>
      </c>
      <c r="E64" s="234">
        <v>2</v>
      </c>
      <c r="F64" s="230">
        <v>2</v>
      </c>
      <c r="G64" s="230"/>
      <c r="H64" s="234">
        <v>2</v>
      </c>
      <c r="I64" s="234">
        <v>2</v>
      </c>
      <c r="J64" s="234"/>
      <c r="K64" s="234"/>
      <c r="L64" s="234"/>
      <c r="M64" s="234"/>
      <c r="N64" s="234"/>
      <c r="O64" s="234"/>
      <c r="P64" s="234"/>
      <c r="Q64" s="234"/>
      <c r="R64" s="229">
        <v>2</v>
      </c>
      <c r="S64" s="229"/>
      <c r="T64" s="229"/>
      <c r="U64" s="229"/>
      <c r="V64" s="229"/>
      <c r="W64" s="230"/>
      <c r="X64" s="229"/>
      <c r="Y64" s="229"/>
      <c r="Z64" s="229"/>
      <c r="AA64" s="234"/>
      <c r="AB64" s="229"/>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hidden="1" customHeight="1" x14ac:dyDescent="0.2">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hidden="1" customHeight="1" x14ac:dyDescent="0.2">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hidden="1" customHeight="1" x14ac:dyDescent="0.2">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hidden="1" customHeight="1" x14ac:dyDescent="0.2">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hidden="1" customHeight="1" x14ac:dyDescent="0.2">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hidden="1" customHeight="1" x14ac:dyDescent="0.2">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hidden="1" customHeight="1" x14ac:dyDescent="0.2">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hidden="1" customHeight="1" x14ac:dyDescent="0.2">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x14ac:dyDescent="0.2">
      <c r="A73" s="158">
        <v>66</v>
      </c>
      <c r="B73" s="158" t="s">
        <v>381</v>
      </c>
      <c r="C73" s="158" t="s">
        <v>380</v>
      </c>
      <c r="D73" s="233">
        <v>2</v>
      </c>
      <c r="E73" s="234">
        <v>2</v>
      </c>
      <c r="F73" s="230">
        <v>2</v>
      </c>
      <c r="G73" s="230"/>
      <c r="H73" s="234">
        <v>2</v>
      </c>
      <c r="I73" s="234">
        <v>2</v>
      </c>
      <c r="J73" s="234"/>
      <c r="K73" s="234"/>
      <c r="L73" s="234"/>
      <c r="M73" s="234"/>
      <c r="N73" s="234"/>
      <c r="O73" s="234"/>
      <c r="P73" s="234"/>
      <c r="Q73" s="234"/>
      <c r="R73" s="229">
        <v>2</v>
      </c>
      <c r="S73" s="229"/>
      <c r="T73" s="229"/>
      <c r="U73" s="229"/>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hidden="1" customHeight="1" x14ac:dyDescent="0.2">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hidden="1" customHeight="1" x14ac:dyDescent="0.2">
      <c r="A75" s="158">
        <v>68</v>
      </c>
      <c r="B75" s="158" t="s">
        <v>385</v>
      </c>
      <c r="C75" s="158" t="s">
        <v>384</v>
      </c>
      <c r="D75" s="233"/>
      <c r="E75" s="234"/>
      <c r="F75" s="230"/>
      <c r="G75" s="230"/>
      <c r="H75" s="234"/>
      <c r="I75" s="234"/>
      <c r="J75" s="234"/>
      <c r="K75" s="234"/>
      <c r="L75" s="234"/>
      <c r="M75" s="234"/>
      <c r="N75" s="234"/>
      <c r="O75" s="234"/>
      <c r="P75" s="234"/>
      <c r="Q75" s="234"/>
      <c r="R75" s="229"/>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hidden="1" customHeight="1" x14ac:dyDescent="0.2">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hidden="1" customHeight="1" x14ac:dyDescent="0.2">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hidden="1" customHeight="1" x14ac:dyDescent="0.2">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hidden="1" customHeight="1" x14ac:dyDescent="0.2">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hidden="1" customHeight="1" x14ac:dyDescent="0.2">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hidden="1" customHeight="1" x14ac:dyDescent="0.2">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hidden="1" customHeight="1" x14ac:dyDescent="0.2">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hidden="1" customHeight="1" x14ac:dyDescent="0.2">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hidden="1" customHeight="1" x14ac:dyDescent="0.2">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hidden="1" customHeight="1" x14ac:dyDescent="0.2">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hidden="1" customHeight="1" x14ac:dyDescent="0.2">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hidden="1" customHeight="1" x14ac:dyDescent="0.2">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hidden="1" customHeight="1" x14ac:dyDescent="0.2">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hidden="1" customHeight="1" x14ac:dyDescent="0.2">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hidden="1" customHeight="1" x14ac:dyDescent="0.2">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hidden="1" customHeight="1" x14ac:dyDescent="0.2">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hidden="1" customHeight="1" x14ac:dyDescent="0.2">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hidden="1" customHeight="1" x14ac:dyDescent="0.2">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hidden="1" customHeight="1" x14ac:dyDescent="0.2">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hidden="1" customHeight="1" x14ac:dyDescent="0.2">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x14ac:dyDescent="0.2">
      <c r="A96" s="158">
        <v>89</v>
      </c>
      <c r="B96" s="159" t="s">
        <v>415</v>
      </c>
      <c r="C96" s="159" t="s">
        <v>414</v>
      </c>
      <c r="D96" s="233">
        <v>18</v>
      </c>
      <c r="E96" s="234">
        <v>14</v>
      </c>
      <c r="F96" s="230">
        <v>25</v>
      </c>
      <c r="G96" s="230"/>
      <c r="H96" s="234">
        <v>13</v>
      </c>
      <c r="I96" s="234">
        <v>11</v>
      </c>
      <c r="J96" s="234">
        <v>5</v>
      </c>
      <c r="K96" s="234"/>
      <c r="L96" s="234"/>
      <c r="M96" s="234"/>
      <c r="N96" s="234">
        <v>1</v>
      </c>
      <c r="O96" s="234">
        <v>1</v>
      </c>
      <c r="P96" s="234"/>
      <c r="Q96" s="234"/>
      <c r="R96" s="229">
        <v>12</v>
      </c>
      <c r="S96" s="229"/>
      <c r="T96" s="229"/>
      <c r="U96" s="229">
        <v>1</v>
      </c>
      <c r="V96" s="229"/>
      <c r="W96" s="230"/>
      <c r="X96" s="229"/>
      <c r="Y96" s="229"/>
      <c r="Z96" s="229">
        <v>6</v>
      </c>
      <c r="AA96" s="234">
        <v>5</v>
      </c>
      <c r="AB96" s="229">
        <v>6</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x14ac:dyDescent="0.2">
      <c r="A97" s="158">
        <v>90</v>
      </c>
      <c r="B97" s="158" t="s">
        <v>417</v>
      </c>
      <c r="C97" s="158" t="s">
        <v>416</v>
      </c>
      <c r="D97" s="233">
        <v>16</v>
      </c>
      <c r="E97" s="234">
        <v>13</v>
      </c>
      <c r="F97" s="230">
        <v>22</v>
      </c>
      <c r="G97" s="230"/>
      <c r="H97" s="234">
        <v>12</v>
      </c>
      <c r="I97" s="234">
        <v>10</v>
      </c>
      <c r="J97" s="234">
        <v>5</v>
      </c>
      <c r="K97" s="234"/>
      <c r="L97" s="234"/>
      <c r="M97" s="234"/>
      <c r="N97" s="234">
        <v>1</v>
      </c>
      <c r="O97" s="234">
        <v>1</v>
      </c>
      <c r="P97" s="234"/>
      <c r="Q97" s="234"/>
      <c r="R97" s="229">
        <v>11</v>
      </c>
      <c r="S97" s="229"/>
      <c r="T97" s="229"/>
      <c r="U97" s="229">
        <v>1</v>
      </c>
      <c r="V97" s="229"/>
      <c r="W97" s="230"/>
      <c r="X97" s="229"/>
      <c r="Y97" s="229"/>
      <c r="Z97" s="229">
        <v>6</v>
      </c>
      <c r="AA97" s="234">
        <v>4</v>
      </c>
      <c r="AB97" s="229">
        <v>4</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hidden="1" customHeight="1" x14ac:dyDescent="0.2">
      <c r="A98" s="158">
        <v>91</v>
      </c>
      <c r="B98" s="158" t="s">
        <v>419</v>
      </c>
      <c r="C98" s="158" t="s">
        <v>418</v>
      </c>
      <c r="D98" s="233"/>
      <c r="E98" s="234"/>
      <c r="F98" s="230"/>
      <c r="G98" s="230"/>
      <c r="H98" s="234"/>
      <c r="I98" s="234"/>
      <c r="J98" s="234"/>
      <c r="K98" s="234"/>
      <c r="L98" s="234"/>
      <c r="M98" s="234"/>
      <c r="N98" s="234"/>
      <c r="O98" s="234"/>
      <c r="P98" s="234"/>
      <c r="Q98" s="234"/>
      <c r="R98" s="229"/>
      <c r="S98" s="229"/>
      <c r="T98" s="229"/>
      <c r="U98" s="229"/>
      <c r="V98" s="229"/>
      <c r="W98" s="230"/>
      <c r="X98" s="229"/>
      <c r="Y98" s="229"/>
      <c r="Z98" s="229"/>
      <c r="AA98" s="234"/>
      <c r="AB98" s="229"/>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hidden="1" customHeight="1" x14ac:dyDescent="0.2">
      <c r="A99" s="158">
        <v>92</v>
      </c>
      <c r="B99" s="158" t="s">
        <v>421</v>
      </c>
      <c r="C99" s="158" t="s">
        <v>420</v>
      </c>
      <c r="D99" s="233"/>
      <c r="E99" s="234"/>
      <c r="F99" s="230"/>
      <c r="G99" s="230"/>
      <c r="H99" s="234"/>
      <c r="I99" s="234"/>
      <c r="J99" s="234"/>
      <c r="K99" s="234"/>
      <c r="L99" s="234"/>
      <c r="M99" s="234"/>
      <c r="N99" s="234"/>
      <c r="O99" s="234"/>
      <c r="P99" s="234"/>
      <c r="Q99" s="234"/>
      <c r="R99" s="229"/>
      <c r="S99" s="229"/>
      <c r="T99" s="229"/>
      <c r="U99" s="229"/>
      <c r="V99" s="229"/>
      <c r="W99" s="230"/>
      <c r="X99" s="229"/>
      <c r="Y99" s="229"/>
      <c r="Z99" s="229"/>
      <c r="AA99" s="234"/>
      <c r="AB99" s="229"/>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hidden="1" customHeight="1" x14ac:dyDescent="0.2">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hidden="1" customHeight="1" x14ac:dyDescent="0.2">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x14ac:dyDescent="0.2">
      <c r="A102" s="158">
        <v>95</v>
      </c>
      <c r="B102" s="158" t="s">
        <v>427</v>
      </c>
      <c r="C102" s="158" t="s">
        <v>426</v>
      </c>
      <c r="D102" s="233">
        <v>2</v>
      </c>
      <c r="E102" s="234">
        <v>1</v>
      </c>
      <c r="F102" s="230">
        <v>3</v>
      </c>
      <c r="G102" s="230"/>
      <c r="H102" s="234">
        <v>1</v>
      </c>
      <c r="I102" s="234">
        <v>1</v>
      </c>
      <c r="J102" s="234"/>
      <c r="K102" s="234"/>
      <c r="L102" s="234"/>
      <c r="M102" s="234"/>
      <c r="N102" s="234"/>
      <c r="O102" s="234"/>
      <c r="P102" s="234"/>
      <c r="Q102" s="234"/>
      <c r="R102" s="229">
        <v>1</v>
      </c>
      <c r="S102" s="229"/>
      <c r="T102" s="229"/>
      <c r="U102" s="229"/>
      <c r="V102" s="229"/>
      <c r="W102" s="230"/>
      <c r="X102" s="229"/>
      <c r="Y102" s="229"/>
      <c r="Z102" s="229"/>
      <c r="AA102" s="234">
        <v>1</v>
      </c>
      <c r="AB102" s="229">
        <v>2</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hidden="1" customHeight="1" x14ac:dyDescent="0.2">
      <c r="A103" s="158">
        <v>96</v>
      </c>
      <c r="B103" s="158" t="s">
        <v>429</v>
      </c>
      <c r="C103" s="158" t="s">
        <v>428</v>
      </c>
      <c r="D103" s="233"/>
      <c r="E103" s="234"/>
      <c r="F103" s="230"/>
      <c r="G103" s="230"/>
      <c r="H103" s="234"/>
      <c r="I103" s="234"/>
      <c r="J103" s="234"/>
      <c r="K103" s="234"/>
      <c r="L103" s="234"/>
      <c r="M103" s="234"/>
      <c r="N103" s="234"/>
      <c r="O103" s="234"/>
      <c r="P103" s="234"/>
      <c r="Q103" s="234"/>
      <c r="R103" s="229"/>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hidden="1" customHeight="1" x14ac:dyDescent="0.2">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hidden="1" customHeight="1" x14ac:dyDescent="0.2">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hidden="1" customHeight="1" x14ac:dyDescent="0.2">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hidden="1" customHeight="1" x14ac:dyDescent="0.2">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hidden="1" customHeight="1" x14ac:dyDescent="0.2">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hidden="1" customHeight="1" x14ac:dyDescent="0.2">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hidden="1" customHeight="1" x14ac:dyDescent="0.2">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hidden="1" customHeight="1" x14ac:dyDescent="0.2">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hidden="1" customHeight="1" x14ac:dyDescent="0.2">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x14ac:dyDescent="0.2">
      <c r="A113" s="158">
        <v>106</v>
      </c>
      <c r="B113" s="159" t="s">
        <v>447</v>
      </c>
      <c r="C113" s="159" t="s">
        <v>446</v>
      </c>
      <c r="D113" s="233">
        <v>1</v>
      </c>
      <c r="E113" s="234"/>
      <c r="F113" s="229">
        <v>1</v>
      </c>
      <c r="G113" s="230"/>
      <c r="H113" s="234"/>
      <c r="I113" s="234"/>
      <c r="J113" s="234"/>
      <c r="K113" s="234"/>
      <c r="L113" s="234"/>
      <c r="M113" s="234"/>
      <c r="N113" s="234"/>
      <c r="O113" s="234"/>
      <c r="P113" s="234"/>
      <c r="Q113" s="234"/>
      <c r="R113" s="229"/>
      <c r="S113" s="229"/>
      <c r="T113" s="229"/>
      <c r="U113" s="229"/>
      <c r="V113" s="229"/>
      <c r="W113" s="230"/>
      <c r="X113" s="229"/>
      <c r="Y113" s="229"/>
      <c r="Z113" s="229"/>
      <c r="AA113" s="234">
        <v>1</v>
      </c>
      <c r="AB113" s="229">
        <v>1</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hidden="1" customHeight="1" x14ac:dyDescent="0.2">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hidden="1" customHeight="1" x14ac:dyDescent="0.2">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hidden="1" customHeight="1" x14ac:dyDescent="0.2">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hidden="1" customHeight="1" x14ac:dyDescent="0.2">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hidden="1" customHeight="1" x14ac:dyDescent="0.2">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hidden="1" customHeight="1" x14ac:dyDescent="0.2">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hidden="1" customHeight="1" x14ac:dyDescent="0.2">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hidden="1" customHeight="1" x14ac:dyDescent="0.2">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hidden="1" customHeight="1" x14ac:dyDescent="0.2">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x14ac:dyDescent="0.2">
      <c r="A123" s="158">
        <v>116</v>
      </c>
      <c r="B123" s="158" t="s">
        <v>466</v>
      </c>
      <c r="C123" s="158" t="s">
        <v>465</v>
      </c>
      <c r="D123" s="233">
        <v>1</v>
      </c>
      <c r="E123" s="234"/>
      <c r="F123" s="229">
        <v>1</v>
      </c>
      <c r="G123" s="230"/>
      <c r="H123" s="234"/>
      <c r="I123" s="234"/>
      <c r="J123" s="234"/>
      <c r="K123" s="234"/>
      <c r="L123" s="234"/>
      <c r="M123" s="234"/>
      <c r="N123" s="234"/>
      <c r="O123" s="234"/>
      <c r="P123" s="234"/>
      <c r="Q123" s="234"/>
      <c r="R123" s="229"/>
      <c r="S123" s="229"/>
      <c r="T123" s="229"/>
      <c r="U123" s="229"/>
      <c r="V123" s="229"/>
      <c r="W123" s="230"/>
      <c r="X123" s="229"/>
      <c r="Y123" s="229"/>
      <c r="Z123" s="229"/>
      <c r="AA123" s="234">
        <v>1</v>
      </c>
      <c r="AB123" s="229">
        <v>1</v>
      </c>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hidden="1" customHeight="1" x14ac:dyDescent="0.2">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hidden="1" customHeight="1" x14ac:dyDescent="0.2">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hidden="1" customHeight="1" x14ac:dyDescent="0.2">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hidden="1" customHeight="1" x14ac:dyDescent="0.2">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hidden="1" customHeight="1" x14ac:dyDescent="0.2">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hidden="1" customHeight="1" x14ac:dyDescent="0.2">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hidden="1" customHeight="1" x14ac:dyDescent="0.2">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hidden="1" customHeight="1" x14ac:dyDescent="0.2">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hidden="1" customHeight="1" x14ac:dyDescent="0.2">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hidden="1" customHeight="1" x14ac:dyDescent="0.2">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hidden="1" customHeight="1" x14ac:dyDescent="0.2">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hidden="1" customHeight="1" x14ac:dyDescent="0.2">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hidden="1" customHeight="1" x14ac:dyDescent="0.2">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hidden="1" customHeight="1" x14ac:dyDescent="0.2">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hidden="1" customHeight="1" x14ac:dyDescent="0.2">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hidden="1" customHeight="1" x14ac:dyDescent="0.2">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hidden="1" customHeight="1" x14ac:dyDescent="0.2">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hidden="1" customHeight="1" x14ac:dyDescent="0.2">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hidden="1" customHeight="1" x14ac:dyDescent="0.2">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hidden="1" customHeight="1" x14ac:dyDescent="0.2">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hidden="1" customHeight="1" x14ac:dyDescent="0.2">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hidden="1" customHeight="1" x14ac:dyDescent="0.2">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hidden="1" customHeight="1" x14ac:dyDescent="0.2">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hidden="1" customHeight="1" x14ac:dyDescent="0.2">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hidden="1" customHeight="1" x14ac:dyDescent="0.2">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hidden="1" customHeight="1" x14ac:dyDescent="0.2">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hidden="1" customHeight="1" x14ac:dyDescent="0.2">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hidden="1" customHeight="1" x14ac:dyDescent="0.2">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hidden="1" customHeight="1" x14ac:dyDescent="0.2">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hidden="1" customHeight="1" x14ac:dyDescent="0.2">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hidden="1" customHeight="1" x14ac:dyDescent="0.2">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hidden="1" customHeight="1" x14ac:dyDescent="0.2">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hidden="1" customHeight="1" x14ac:dyDescent="0.2">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hidden="1" customHeight="1" x14ac:dyDescent="0.2">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hidden="1" customHeight="1" x14ac:dyDescent="0.2">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hidden="1" customHeight="1" x14ac:dyDescent="0.2">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hidden="1" customHeight="1" x14ac:dyDescent="0.2">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hidden="1" customHeight="1" x14ac:dyDescent="0.2">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hidden="1" customHeight="1" x14ac:dyDescent="0.2">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hidden="1" customHeight="1" x14ac:dyDescent="0.2">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50" s="155" customFormat="1" ht="12.75" customHeight="1" x14ac:dyDescent="0.2">
      <c r="A164" s="158">
        <v>157</v>
      </c>
      <c r="B164" s="159" t="s">
        <v>535</v>
      </c>
      <c r="C164" s="159" t="s">
        <v>534</v>
      </c>
      <c r="D164" s="233">
        <v>1</v>
      </c>
      <c r="E164" s="234">
        <v>1</v>
      </c>
      <c r="F164" s="230">
        <v>1</v>
      </c>
      <c r="G164" s="230"/>
      <c r="H164" s="234">
        <v>1</v>
      </c>
      <c r="I164" s="234">
        <v>1</v>
      </c>
      <c r="J164" s="234"/>
      <c r="K164" s="234">
        <v>1</v>
      </c>
      <c r="L164" s="234"/>
      <c r="M164" s="234"/>
      <c r="N164" s="234"/>
      <c r="O164" s="234"/>
      <c r="P164" s="234"/>
      <c r="Q164" s="234"/>
      <c r="R164" s="229">
        <v>1</v>
      </c>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hidden="1" customHeight="1" x14ac:dyDescent="0.2">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hidden="1" customHeight="1" x14ac:dyDescent="0.2">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hidden="1" customHeight="1" x14ac:dyDescent="0.2">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hidden="1" customHeight="1" x14ac:dyDescent="0.2">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hidden="1" customHeight="1" x14ac:dyDescent="0.2">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hidden="1" customHeight="1" x14ac:dyDescent="0.2">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hidden="1" customHeight="1" x14ac:dyDescent="0.2">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hidden="1" customHeight="1" x14ac:dyDescent="0.2">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hidden="1" customHeight="1" x14ac:dyDescent="0.2">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hidden="1" customHeight="1" x14ac:dyDescent="0.2">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hidden="1" customHeight="1" x14ac:dyDescent="0.2">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hidden="1" customHeight="1" x14ac:dyDescent="0.2">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x14ac:dyDescent="0.2">
      <c r="A177" s="158">
        <v>170</v>
      </c>
      <c r="B177" s="158" t="s">
        <v>556</v>
      </c>
      <c r="C177" s="158" t="s">
        <v>555</v>
      </c>
      <c r="D177" s="233">
        <v>1</v>
      </c>
      <c r="E177" s="234">
        <v>1</v>
      </c>
      <c r="F177" s="230">
        <v>1</v>
      </c>
      <c r="G177" s="230"/>
      <c r="H177" s="234">
        <v>1</v>
      </c>
      <c r="I177" s="234">
        <v>1</v>
      </c>
      <c r="J177" s="234"/>
      <c r="K177" s="234">
        <v>1</v>
      </c>
      <c r="L177" s="234"/>
      <c r="M177" s="234"/>
      <c r="N177" s="234"/>
      <c r="O177" s="234"/>
      <c r="P177" s="234"/>
      <c r="Q177" s="234"/>
      <c r="R177" s="229">
        <v>1</v>
      </c>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hidden="1" customHeight="1" x14ac:dyDescent="0.2">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hidden="1" customHeight="1" x14ac:dyDescent="0.2">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hidden="1" customHeight="1" x14ac:dyDescent="0.2">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hidden="1" customHeight="1" x14ac:dyDescent="0.2">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hidden="1" customHeight="1" x14ac:dyDescent="0.2">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hidden="1" customHeight="1" x14ac:dyDescent="0.2">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hidden="1" customHeight="1" x14ac:dyDescent="0.2">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hidden="1" customHeight="1" x14ac:dyDescent="0.2">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x14ac:dyDescent="0.2">
      <c r="A186" s="158">
        <v>179</v>
      </c>
      <c r="B186" s="159" t="s">
        <v>569</v>
      </c>
      <c r="C186" s="159" t="s">
        <v>568</v>
      </c>
      <c r="D186" s="233">
        <v>1</v>
      </c>
      <c r="E186" s="234">
        <v>1</v>
      </c>
      <c r="F186" s="230">
        <v>1</v>
      </c>
      <c r="G186" s="230"/>
      <c r="H186" s="234"/>
      <c r="I186" s="234"/>
      <c r="J186" s="234"/>
      <c r="K186" s="234"/>
      <c r="L186" s="234"/>
      <c r="M186" s="234"/>
      <c r="N186" s="234"/>
      <c r="O186" s="234"/>
      <c r="P186" s="234"/>
      <c r="Q186" s="234"/>
      <c r="R186" s="229"/>
      <c r="S186" s="229"/>
      <c r="T186" s="229"/>
      <c r="U186" s="229"/>
      <c r="V186" s="229"/>
      <c r="W186" s="230"/>
      <c r="X186" s="229"/>
      <c r="Y186" s="229"/>
      <c r="Z186" s="229"/>
      <c r="AA186" s="234">
        <v>1</v>
      </c>
      <c r="AB186" s="229">
        <v>1</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hidden="1" customHeight="1" x14ac:dyDescent="0.2">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hidden="1" customHeight="1" x14ac:dyDescent="0.2">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hidden="1" customHeight="1" x14ac:dyDescent="0.2">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hidden="1" customHeight="1" x14ac:dyDescent="0.2">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hidden="1" customHeight="1" x14ac:dyDescent="0.2">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hidden="1" customHeight="1" x14ac:dyDescent="0.2">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hidden="1" customHeight="1" x14ac:dyDescent="0.2">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hidden="1" customHeight="1" x14ac:dyDescent="0.2">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hidden="1" customHeight="1" x14ac:dyDescent="0.2">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hidden="1" customHeight="1" x14ac:dyDescent="0.2">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hidden="1" customHeight="1" x14ac:dyDescent="0.2">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hidden="1" customHeight="1" x14ac:dyDescent="0.2">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hidden="1" customHeight="1" x14ac:dyDescent="0.2">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x14ac:dyDescent="0.2">
      <c r="A200" s="158">
        <v>193</v>
      </c>
      <c r="B200" s="158">
        <v>263</v>
      </c>
      <c r="C200" s="158" t="s">
        <v>593</v>
      </c>
      <c r="D200" s="233">
        <v>1</v>
      </c>
      <c r="E200" s="234">
        <v>1</v>
      </c>
      <c r="F200" s="229"/>
      <c r="G200" s="230"/>
      <c r="H200" s="234"/>
      <c r="I200" s="234"/>
      <c r="J200" s="234"/>
      <c r="K200" s="234"/>
      <c r="L200" s="234"/>
      <c r="M200" s="234"/>
      <c r="N200" s="234"/>
      <c r="O200" s="234"/>
      <c r="P200" s="234"/>
      <c r="Q200" s="234"/>
      <c r="R200" s="229"/>
      <c r="S200" s="229"/>
      <c r="T200" s="229"/>
      <c r="U200" s="229"/>
      <c r="V200" s="229"/>
      <c r="W200" s="230"/>
      <c r="X200" s="229"/>
      <c r="Y200" s="229"/>
      <c r="Z200" s="229"/>
      <c r="AA200" s="234">
        <v>1</v>
      </c>
      <c r="AB200" s="229"/>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x14ac:dyDescent="0.2">
      <c r="A201" s="158">
        <v>194</v>
      </c>
      <c r="B201" s="158" t="s">
        <v>595</v>
      </c>
      <c r="C201" s="158" t="s">
        <v>594</v>
      </c>
      <c r="D201" s="233"/>
      <c r="E201" s="234"/>
      <c r="F201" s="229">
        <v>1</v>
      </c>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v>1</v>
      </c>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hidden="1" customHeight="1" x14ac:dyDescent="0.2">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hidden="1" customHeight="1" x14ac:dyDescent="0.2">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hidden="1" customHeight="1" x14ac:dyDescent="0.2">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hidden="1" customHeight="1" x14ac:dyDescent="0.2">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hidden="1" customHeight="1" x14ac:dyDescent="0.2">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hidden="1" customHeight="1" x14ac:dyDescent="0.2">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hidden="1" customHeight="1" x14ac:dyDescent="0.2">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hidden="1" customHeight="1" x14ac:dyDescent="0.2">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hidden="1" customHeight="1" x14ac:dyDescent="0.2">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hidden="1" customHeight="1" x14ac:dyDescent="0.2">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hidden="1" customHeight="1" x14ac:dyDescent="0.2">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hidden="1" customHeight="1" x14ac:dyDescent="0.2">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hidden="1" customHeight="1" x14ac:dyDescent="0.2">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hidden="1" customHeight="1" x14ac:dyDescent="0.2">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hidden="1" customHeight="1" x14ac:dyDescent="0.2">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hidden="1" customHeight="1" x14ac:dyDescent="0.2">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x14ac:dyDescent="0.2">
      <c r="A218" s="158">
        <v>211</v>
      </c>
      <c r="B218" s="159" t="s">
        <v>626</v>
      </c>
      <c r="C218" s="159" t="s">
        <v>625</v>
      </c>
      <c r="D218" s="233">
        <v>3</v>
      </c>
      <c r="E218" s="234">
        <v>2</v>
      </c>
      <c r="F218" s="230">
        <v>3</v>
      </c>
      <c r="G218" s="230"/>
      <c r="H218" s="234">
        <v>1</v>
      </c>
      <c r="I218" s="234">
        <v>1</v>
      </c>
      <c r="J218" s="234"/>
      <c r="K218" s="234"/>
      <c r="L218" s="234"/>
      <c r="M218" s="234"/>
      <c r="N218" s="234"/>
      <c r="O218" s="234"/>
      <c r="P218" s="234"/>
      <c r="Q218" s="234"/>
      <c r="R218" s="229">
        <v>1</v>
      </c>
      <c r="S218" s="229"/>
      <c r="T218" s="229"/>
      <c r="U218" s="229"/>
      <c r="V218" s="229"/>
      <c r="W218" s="230"/>
      <c r="X218" s="229"/>
      <c r="Y218" s="229"/>
      <c r="Z218" s="229"/>
      <c r="AA218" s="234">
        <v>2</v>
      </c>
      <c r="AB218" s="229">
        <v>2</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hidden="1" customHeight="1" x14ac:dyDescent="0.2">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hidden="1" customHeight="1" x14ac:dyDescent="0.2">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hidden="1" customHeight="1" x14ac:dyDescent="0.2">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hidden="1" customHeight="1" x14ac:dyDescent="0.2">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hidden="1" customHeight="1" x14ac:dyDescent="0.2">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hidden="1" customHeight="1" x14ac:dyDescent="0.2">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hidden="1" customHeight="1" x14ac:dyDescent="0.2">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hidden="1" customHeight="1" x14ac:dyDescent="0.2">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hidden="1" customHeight="1" x14ac:dyDescent="0.2">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hidden="1" customHeight="1" x14ac:dyDescent="0.2">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hidden="1" customHeight="1" x14ac:dyDescent="0.2">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x14ac:dyDescent="0.2">
      <c r="A230" s="158">
        <v>223</v>
      </c>
      <c r="B230" s="158" t="s">
        <v>649</v>
      </c>
      <c r="C230" s="158" t="s">
        <v>648</v>
      </c>
      <c r="D230" s="233">
        <v>3</v>
      </c>
      <c r="E230" s="234">
        <v>2</v>
      </c>
      <c r="F230" s="230">
        <v>3</v>
      </c>
      <c r="G230" s="230"/>
      <c r="H230" s="234">
        <v>1</v>
      </c>
      <c r="I230" s="234">
        <v>1</v>
      </c>
      <c r="J230" s="234"/>
      <c r="K230" s="234"/>
      <c r="L230" s="234"/>
      <c r="M230" s="234"/>
      <c r="N230" s="234"/>
      <c r="O230" s="234"/>
      <c r="P230" s="234"/>
      <c r="Q230" s="234"/>
      <c r="R230" s="229">
        <v>1</v>
      </c>
      <c r="S230" s="229"/>
      <c r="T230" s="229"/>
      <c r="U230" s="229"/>
      <c r="V230" s="229"/>
      <c r="W230" s="230"/>
      <c r="X230" s="229"/>
      <c r="Y230" s="229"/>
      <c r="Z230" s="229"/>
      <c r="AA230" s="234">
        <v>2</v>
      </c>
      <c r="AB230" s="229">
        <v>2</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hidden="1" customHeight="1" x14ac:dyDescent="0.2">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hidden="1" customHeight="1" x14ac:dyDescent="0.2">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hidden="1" customHeight="1" x14ac:dyDescent="0.2">
      <c r="A233" s="158">
        <v>226</v>
      </c>
      <c r="B233" s="158" t="s">
        <v>654</v>
      </c>
      <c r="C233" s="158" t="s">
        <v>653</v>
      </c>
      <c r="D233" s="233"/>
      <c r="E233" s="234"/>
      <c r="F233" s="230"/>
      <c r="G233" s="230"/>
      <c r="H233" s="234"/>
      <c r="I233" s="234"/>
      <c r="J233" s="234"/>
      <c r="K233" s="234"/>
      <c r="L233" s="234"/>
      <c r="M233" s="234"/>
      <c r="N233" s="234"/>
      <c r="O233" s="234"/>
      <c r="P233" s="234"/>
      <c r="Q233" s="234"/>
      <c r="R233" s="229"/>
      <c r="S233" s="229"/>
      <c r="T233" s="229"/>
      <c r="U233" s="229"/>
      <c r="V233" s="229"/>
      <c r="W233" s="230"/>
      <c r="X233" s="229"/>
      <c r="Y233" s="229"/>
      <c r="Z233" s="229"/>
      <c r="AA233" s="234"/>
      <c r="AB233" s="229"/>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hidden="1" customHeight="1" x14ac:dyDescent="0.2">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hidden="1" customHeight="1" x14ac:dyDescent="0.2">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hidden="1" customHeight="1" x14ac:dyDescent="0.2">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x14ac:dyDescent="0.2">
      <c r="A237" s="158">
        <v>230</v>
      </c>
      <c r="B237" s="159" t="s">
        <v>660</v>
      </c>
      <c r="C237" s="159" t="s">
        <v>659</v>
      </c>
      <c r="D237" s="233">
        <v>2</v>
      </c>
      <c r="E237" s="234">
        <v>2</v>
      </c>
      <c r="F237" s="230">
        <v>2</v>
      </c>
      <c r="G237" s="230"/>
      <c r="H237" s="234">
        <v>2</v>
      </c>
      <c r="I237" s="234">
        <v>1</v>
      </c>
      <c r="J237" s="234"/>
      <c r="K237" s="234">
        <v>1</v>
      </c>
      <c r="L237" s="234"/>
      <c r="M237" s="234"/>
      <c r="N237" s="234">
        <v>1</v>
      </c>
      <c r="O237" s="234"/>
      <c r="P237" s="234"/>
      <c r="Q237" s="234"/>
      <c r="R237" s="229">
        <v>1</v>
      </c>
      <c r="S237" s="229"/>
      <c r="T237" s="229"/>
      <c r="U237" s="229">
        <v>1</v>
      </c>
      <c r="V237" s="229"/>
      <c r="W237" s="230"/>
      <c r="X237" s="229"/>
      <c r="Y237" s="229"/>
      <c r="Z237" s="229"/>
      <c r="AA237" s="234"/>
      <c r="AB237" s="229"/>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hidden="1" customHeight="1" x14ac:dyDescent="0.2">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hidden="1" customHeight="1" x14ac:dyDescent="0.2">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hidden="1" customHeight="1" x14ac:dyDescent="0.2">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x14ac:dyDescent="0.2">
      <c r="A241" s="158">
        <v>234</v>
      </c>
      <c r="B241" s="158" t="s">
        <v>667</v>
      </c>
      <c r="C241" s="158" t="s">
        <v>666</v>
      </c>
      <c r="D241" s="233">
        <v>2</v>
      </c>
      <c r="E241" s="234">
        <v>2</v>
      </c>
      <c r="F241" s="230">
        <v>2</v>
      </c>
      <c r="G241" s="230"/>
      <c r="H241" s="234">
        <v>2</v>
      </c>
      <c r="I241" s="234">
        <v>1</v>
      </c>
      <c r="J241" s="234"/>
      <c r="K241" s="234">
        <v>1</v>
      </c>
      <c r="L241" s="234"/>
      <c r="M241" s="234"/>
      <c r="N241" s="234">
        <v>1</v>
      </c>
      <c r="O241" s="234"/>
      <c r="P241" s="234"/>
      <c r="Q241" s="234"/>
      <c r="R241" s="229">
        <v>1</v>
      </c>
      <c r="S241" s="229"/>
      <c r="T241" s="229"/>
      <c r="U241" s="229">
        <v>1</v>
      </c>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hidden="1" customHeight="1" x14ac:dyDescent="0.2">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hidden="1" customHeight="1" x14ac:dyDescent="0.2">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hidden="1" customHeight="1" x14ac:dyDescent="0.2">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hidden="1" customHeight="1" x14ac:dyDescent="0.2">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hidden="1" customHeight="1" x14ac:dyDescent="0.2">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hidden="1" customHeight="1" x14ac:dyDescent="0.2">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hidden="1" customHeight="1" x14ac:dyDescent="0.2">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hidden="1" customHeight="1" x14ac:dyDescent="0.2">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hidden="1" customHeight="1" x14ac:dyDescent="0.2">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x14ac:dyDescent="0.2">
      <c r="A251" s="158">
        <v>244</v>
      </c>
      <c r="B251" s="159" t="s">
        <v>684</v>
      </c>
      <c r="C251" s="159" t="s">
        <v>683</v>
      </c>
      <c r="D251" s="233">
        <v>3</v>
      </c>
      <c r="E251" s="234">
        <v>1</v>
      </c>
      <c r="F251" s="230">
        <v>3</v>
      </c>
      <c r="G251" s="230"/>
      <c r="H251" s="234">
        <v>1</v>
      </c>
      <c r="I251" s="234">
        <v>1</v>
      </c>
      <c r="J251" s="234"/>
      <c r="K251" s="234"/>
      <c r="L251" s="234"/>
      <c r="M251" s="234"/>
      <c r="N251" s="234"/>
      <c r="O251" s="234"/>
      <c r="P251" s="234"/>
      <c r="Q251" s="234"/>
      <c r="R251" s="229">
        <v>1</v>
      </c>
      <c r="S251" s="229"/>
      <c r="T251" s="229"/>
      <c r="U251" s="229"/>
      <c r="V251" s="229"/>
      <c r="W251" s="230"/>
      <c r="X251" s="229"/>
      <c r="Y251" s="229"/>
      <c r="Z251" s="229"/>
      <c r="AA251" s="234">
        <v>2</v>
      </c>
      <c r="AB251" s="229">
        <v>2</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x14ac:dyDescent="0.2">
      <c r="A252" s="158">
        <v>245</v>
      </c>
      <c r="B252" s="159" t="s">
        <v>686</v>
      </c>
      <c r="C252" s="159" t="s">
        <v>685</v>
      </c>
      <c r="D252" s="233">
        <v>3</v>
      </c>
      <c r="E252" s="234">
        <v>1</v>
      </c>
      <c r="F252" s="230">
        <v>3</v>
      </c>
      <c r="G252" s="230"/>
      <c r="H252" s="234">
        <v>1</v>
      </c>
      <c r="I252" s="234">
        <v>1</v>
      </c>
      <c r="J252" s="234"/>
      <c r="K252" s="234"/>
      <c r="L252" s="234"/>
      <c r="M252" s="234"/>
      <c r="N252" s="234"/>
      <c r="O252" s="234"/>
      <c r="P252" s="234"/>
      <c r="Q252" s="234"/>
      <c r="R252" s="229">
        <v>1</v>
      </c>
      <c r="S252" s="229"/>
      <c r="T252" s="229"/>
      <c r="U252" s="229"/>
      <c r="V252" s="229"/>
      <c r="W252" s="230"/>
      <c r="X252" s="229"/>
      <c r="Y252" s="229"/>
      <c r="Z252" s="229"/>
      <c r="AA252" s="234">
        <v>2</v>
      </c>
      <c r="AB252" s="229">
        <v>2</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hidden="1" customHeight="1" x14ac:dyDescent="0.2">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hidden="1" customHeight="1" x14ac:dyDescent="0.2">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x14ac:dyDescent="0.2">
      <c r="A255" s="158">
        <v>248</v>
      </c>
      <c r="B255" s="158" t="s">
        <v>692</v>
      </c>
      <c r="C255" s="158" t="s">
        <v>691</v>
      </c>
      <c r="D255" s="233">
        <v>2</v>
      </c>
      <c r="E255" s="234"/>
      <c r="F255" s="229">
        <v>2</v>
      </c>
      <c r="G255" s="230"/>
      <c r="H255" s="234">
        <v>1</v>
      </c>
      <c r="I255" s="234">
        <v>1</v>
      </c>
      <c r="J255" s="234"/>
      <c r="K255" s="234"/>
      <c r="L255" s="234"/>
      <c r="M255" s="234"/>
      <c r="N255" s="234"/>
      <c r="O255" s="234"/>
      <c r="P255" s="234"/>
      <c r="Q255" s="234"/>
      <c r="R255" s="229">
        <v>1</v>
      </c>
      <c r="S255" s="229"/>
      <c r="T255" s="229"/>
      <c r="U255" s="229"/>
      <c r="V255" s="229"/>
      <c r="W255" s="230"/>
      <c r="X255" s="229"/>
      <c r="Y255" s="229"/>
      <c r="Z255" s="229"/>
      <c r="AA255" s="234">
        <v>1</v>
      </c>
      <c r="AB255" s="229">
        <v>1</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hidden="1" customHeight="1" x14ac:dyDescent="0.2">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hidden="1" customHeight="1" x14ac:dyDescent="0.2">
      <c r="A257" s="158">
        <v>250</v>
      </c>
      <c r="B257" s="158" t="s">
        <v>696</v>
      </c>
      <c r="C257" s="158" t="s">
        <v>695</v>
      </c>
      <c r="D257" s="233"/>
      <c r="E257" s="234"/>
      <c r="F257" s="230"/>
      <c r="G257" s="230"/>
      <c r="H257" s="234"/>
      <c r="I257" s="234"/>
      <c r="J257" s="234"/>
      <c r="K257" s="234"/>
      <c r="L257" s="234"/>
      <c r="M257" s="234"/>
      <c r="N257" s="234"/>
      <c r="O257" s="234"/>
      <c r="P257" s="234"/>
      <c r="Q257" s="234"/>
      <c r="R257" s="229"/>
      <c r="S257" s="229"/>
      <c r="T257" s="229"/>
      <c r="U257" s="229"/>
      <c r="V257" s="229"/>
      <c r="W257" s="230"/>
      <c r="X257" s="229"/>
      <c r="Y257" s="229"/>
      <c r="Z257" s="229"/>
      <c r="AA257" s="234"/>
      <c r="AB257" s="229"/>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hidden="1" customHeight="1" x14ac:dyDescent="0.2">
      <c r="A258" s="158">
        <v>251</v>
      </c>
      <c r="B258" s="158" t="s">
        <v>698</v>
      </c>
      <c r="C258" s="158" t="s">
        <v>697</v>
      </c>
      <c r="D258" s="233"/>
      <c r="E258" s="234"/>
      <c r="F258" s="230"/>
      <c r="G258" s="230"/>
      <c r="H258" s="234"/>
      <c r="I258" s="234"/>
      <c r="J258" s="234"/>
      <c r="K258" s="234"/>
      <c r="L258" s="234"/>
      <c r="M258" s="234"/>
      <c r="N258" s="234"/>
      <c r="O258" s="234"/>
      <c r="P258" s="234"/>
      <c r="Q258" s="234"/>
      <c r="R258" s="229"/>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hidden="1" customHeight="1" x14ac:dyDescent="0.2">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hidden="1" customHeight="1" x14ac:dyDescent="0.2">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hidden="1" customHeight="1" x14ac:dyDescent="0.2">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hidden="1" customHeight="1" x14ac:dyDescent="0.2">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hidden="1" customHeight="1" x14ac:dyDescent="0.2">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hidden="1" customHeight="1" x14ac:dyDescent="0.2">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hidden="1" customHeight="1" x14ac:dyDescent="0.2">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hidden="1" customHeight="1" x14ac:dyDescent="0.2">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hidden="1" customHeight="1" x14ac:dyDescent="0.2">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x14ac:dyDescent="0.2">
      <c r="A268" s="158">
        <v>261</v>
      </c>
      <c r="B268" s="158" t="s">
        <v>717</v>
      </c>
      <c r="C268" s="158" t="s">
        <v>716</v>
      </c>
      <c r="D268" s="233">
        <v>1</v>
      </c>
      <c r="E268" s="234">
        <v>1</v>
      </c>
      <c r="F268" s="230">
        <v>1</v>
      </c>
      <c r="G268" s="230"/>
      <c r="H268" s="234"/>
      <c r="I268" s="234"/>
      <c r="J268" s="234"/>
      <c r="K268" s="234"/>
      <c r="L268" s="234"/>
      <c r="M268" s="234"/>
      <c r="N268" s="234"/>
      <c r="O268" s="234"/>
      <c r="P268" s="234"/>
      <c r="Q268" s="234"/>
      <c r="R268" s="229"/>
      <c r="S268" s="229"/>
      <c r="T268" s="229"/>
      <c r="U268" s="229"/>
      <c r="V268" s="229"/>
      <c r="W268" s="230"/>
      <c r="X268" s="229"/>
      <c r="Y268" s="229"/>
      <c r="Z268" s="229"/>
      <c r="AA268" s="234">
        <v>1</v>
      </c>
      <c r="AB268" s="229">
        <v>1</v>
      </c>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hidden="1" customHeight="1" x14ac:dyDescent="0.2">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hidden="1" customHeight="1" x14ac:dyDescent="0.2">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hidden="1" customHeight="1" x14ac:dyDescent="0.2">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hidden="1" customHeight="1" x14ac:dyDescent="0.2">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hidden="1" customHeight="1" x14ac:dyDescent="0.2">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hidden="1" customHeight="1" x14ac:dyDescent="0.2">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hidden="1" customHeight="1" x14ac:dyDescent="0.2">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hidden="1" customHeight="1" x14ac:dyDescent="0.2">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hidden="1" customHeight="1" x14ac:dyDescent="0.2">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hidden="1" customHeight="1" x14ac:dyDescent="0.2">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hidden="1" customHeight="1" x14ac:dyDescent="0.2">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hidden="1" customHeight="1" x14ac:dyDescent="0.2">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hidden="1" customHeight="1" x14ac:dyDescent="0.2">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hidden="1" customHeight="1" x14ac:dyDescent="0.2">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hidden="1" customHeight="1" x14ac:dyDescent="0.2">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hidden="1" customHeight="1" x14ac:dyDescent="0.2">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hidden="1" customHeight="1" x14ac:dyDescent="0.2">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hidden="1" customHeight="1" x14ac:dyDescent="0.2">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hidden="1" customHeight="1" x14ac:dyDescent="0.2">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hidden="1" customHeight="1" x14ac:dyDescent="0.2">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hidden="1" customHeight="1" x14ac:dyDescent="0.2">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hidden="1" customHeight="1" x14ac:dyDescent="0.2">
      <c r="A290" s="158">
        <v>283</v>
      </c>
      <c r="B290" s="159" t="s">
        <v>753</v>
      </c>
      <c r="C290" s="159" t="s">
        <v>752</v>
      </c>
      <c r="D290" s="233"/>
      <c r="E290" s="234"/>
      <c r="F290" s="230"/>
      <c r="G290" s="230"/>
      <c r="H290" s="234"/>
      <c r="I290" s="234"/>
      <c r="J290" s="234"/>
      <c r="K290" s="234"/>
      <c r="L290" s="234"/>
      <c r="M290" s="234"/>
      <c r="N290" s="234"/>
      <c r="O290" s="234"/>
      <c r="P290" s="234"/>
      <c r="Q290" s="234"/>
      <c r="R290" s="229"/>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hidden="1" customHeight="1" x14ac:dyDescent="0.2">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hidden="1" customHeight="1" x14ac:dyDescent="0.2">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hidden="1" customHeight="1" x14ac:dyDescent="0.2">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hidden="1" customHeight="1" x14ac:dyDescent="0.2">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hidden="1" customHeight="1" x14ac:dyDescent="0.2">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hidden="1" customHeight="1" x14ac:dyDescent="0.2">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hidden="1" customHeight="1" x14ac:dyDescent="0.2">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hidden="1" customHeight="1" x14ac:dyDescent="0.2">
      <c r="A298" s="158">
        <v>291</v>
      </c>
      <c r="B298" s="158" t="s">
        <v>766</v>
      </c>
      <c r="C298" s="158" t="s">
        <v>765</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hidden="1" customHeight="1" x14ac:dyDescent="0.2">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hidden="1" customHeight="1" x14ac:dyDescent="0.2">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hidden="1" customHeight="1" x14ac:dyDescent="0.2">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hidden="1" customHeight="1" x14ac:dyDescent="0.2">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hidden="1" customHeight="1" x14ac:dyDescent="0.2">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hidden="1" customHeight="1" x14ac:dyDescent="0.2">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hidden="1" customHeight="1" x14ac:dyDescent="0.2">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hidden="1" customHeight="1" x14ac:dyDescent="0.2">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hidden="1" customHeight="1" x14ac:dyDescent="0.2">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hidden="1" customHeight="1" x14ac:dyDescent="0.2">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hidden="1" customHeight="1" x14ac:dyDescent="0.2">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hidden="1" customHeight="1" x14ac:dyDescent="0.2">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hidden="1" customHeight="1" x14ac:dyDescent="0.2">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hidden="1" customHeight="1" x14ac:dyDescent="0.2">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hidden="1" customHeight="1" x14ac:dyDescent="0.2">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hidden="1" customHeight="1" x14ac:dyDescent="0.2">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hidden="1" customHeight="1" x14ac:dyDescent="0.2">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hidden="1" customHeight="1" x14ac:dyDescent="0.2">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hidden="1" customHeight="1" x14ac:dyDescent="0.2">
      <c r="A317" s="158">
        <v>310</v>
      </c>
      <c r="B317" s="158" t="s">
        <v>801</v>
      </c>
      <c r="C317" s="158" t="s">
        <v>800</v>
      </c>
      <c r="D317" s="233"/>
      <c r="E317" s="234"/>
      <c r="F317" s="230"/>
      <c r="G317" s="230"/>
      <c r="H317" s="234"/>
      <c r="I317" s="234"/>
      <c r="J317" s="234"/>
      <c r="K317" s="234"/>
      <c r="L317" s="234"/>
      <c r="M317" s="234"/>
      <c r="N317" s="234"/>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hidden="1" customHeight="1" x14ac:dyDescent="0.2">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hidden="1" customHeight="1" x14ac:dyDescent="0.2">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hidden="1" customHeight="1" x14ac:dyDescent="0.2">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hidden="1" customHeight="1" x14ac:dyDescent="0.2">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hidden="1" customHeight="1" x14ac:dyDescent="0.2">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hidden="1" customHeight="1" x14ac:dyDescent="0.2">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hidden="1" customHeight="1" x14ac:dyDescent="0.2">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hidden="1" customHeight="1" x14ac:dyDescent="0.2">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hidden="1" customHeight="1" x14ac:dyDescent="0.2">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hidden="1" customHeight="1" x14ac:dyDescent="0.2">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hidden="1" customHeight="1" x14ac:dyDescent="0.2">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hidden="1" customHeight="1" x14ac:dyDescent="0.2">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hidden="1" customHeight="1" x14ac:dyDescent="0.2">
      <c r="A330" s="158">
        <v>323</v>
      </c>
      <c r="B330" s="159" t="s">
        <v>824</v>
      </c>
      <c r="C330" s="159" t="s">
        <v>823</v>
      </c>
      <c r="D330" s="233"/>
      <c r="E330" s="234"/>
      <c r="F330" s="230"/>
      <c r="G330" s="230"/>
      <c r="H330" s="234"/>
      <c r="I330" s="234"/>
      <c r="J330" s="234"/>
      <c r="K330" s="234"/>
      <c r="L330" s="234"/>
      <c r="M330" s="234"/>
      <c r="N330" s="234"/>
      <c r="O330" s="234"/>
      <c r="P330" s="234"/>
      <c r="Q330" s="234"/>
      <c r="R330" s="229"/>
      <c r="S330" s="229"/>
      <c r="T330" s="229"/>
      <c r="U330" s="229"/>
      <c r="V330" s="229"/>
      <c r="W330" s="230"/>
      <c r="X330" s="229"/>
      <c r="Y330" s="229"/>
      <c r="Z330" s="229"/>
      <c r="AA330" s="234"/>
      <c r="AB330" s="229"/>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hidden="1" customHeight="1" x14ac:dyDescent="0.2">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hidden="1" customHeight="1" x14ac:dyDescent="0.2">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hidden="1" customHeight="1" x14ac:dyDescent="0.2">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hidden="1" customHeight="1" x14ac:dyDescent="0.2">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hidden="1" customHeight="1" x14ac:dyDescent="0.2">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hidden="1" customHeight="1" x14ac:dyDescent="0.2">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hidden="1" customHeight="1" x14ac:dyDescent="0.2">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hidden="1" customHeight="1" x14ac:dyDescent="0.2">
      <c r="A338" s="158">
        <v>331</v>
      </c>
      <c r="B338" s="158" t="s">
        <v>838</v>
      </c>
      <c r="C338" s="158" t="s">
        <v>837</v>
      </c>
      <c r="D338" s="233"/>
      <c r="E338" s="234"/>
      <c r="F338" s="230"/>
      <c r="G338" s="230"/>
      <c r="H338" s="234"/>
      <c r="I338" s="234"/>
      <c r="J338" s="234"/>
      <c r="K338" s="234"/>
      <c r="L338" s="234"/>
      <c r="M338" s="234"/>
      <c r="N338" s="234"/>
      <c r="O338" s="234"/>
      <c r="P338" s="234"/>
      <c r="Q338" s="234"/>
      <c r="R338" s="229"/>
      <c r="S338" s="229"/>
      <c r="T338" s="229"/>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hidden="1" customHeight="1" x14ac:dyDescent="0.2">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hidden="1" customHeight="1" x14ac:dyDescent="0.2">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hidden="1" customHeight="1" x14ac:dyDescent="0.2">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hidden="1" customHeight="1" x14ac:dyDescent="0.2">
      <c r="A342" s="158">
        <v>335</v>
      </c>
      <c r="B342" s="158">
        <v>369</v>
      </c>
      <c r="C342" s="158" t="s">
        <v>845</v>
      </c>
      <c r="D342" s="233"/>
      <c r="E342" s="234"/>
      <c r="F342" s="229"/>
      <c r="G342" s="230"/>
      <c r="H342" s="234"/>
      <c r="I342" s="234"/>
      <c r="J342" s="234"/>
      <c r="K342" s="234"/>
      <c r="L342" s="234"/>
      <c r="M342" s="234"/>
      <c r="N342" s="234"/>
      <c r="O342" s="234"/>
      <c r="P342" s="234"/>
      <c r="Q342" s="234"/>
      <c r="R342" s="229"/>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hidden="1" customHeight="1" x14ac:dyDescent="0.2">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hidden="1" customHeight="1" x14ac:dyDescent="0.2">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hidden="1" customHeight="1" x14ac:dyDescent="0.2">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hidden="1" customHeight="1" x14ac:dyDescent="0.2">
      <c r="A346" s="158">
        <v>339</v>
      </c>
      <c r="B346" s="159" t="s">
        <v>853</v>
      </c>
      <c r="C346" s="159" t="s">
        <v>852</v>
      </c>
      <c r="D346" s="233"/>
      <c r="E346" s="234"/>
      <c r="F346" s="230"/>
      <c r="G346" s="230"/>
      <c r="H346" s="234"/>
      <c r="I346" s="234"/>
      <c r="J346" s="234"/>
      <c r="K346" s="234"/>
      <c r="L346" s="234"/>
      <c r="M346" s="234"/>
      <c r="N346" s="234"/>
      <c r="O346" s="234"/>
      <c r="P346" s="234"/>
      <c r="Q346" s="234"/>
      <c r="R346" s="229"/>
      <c r="S346" s="229"/>
      <c r="T346" s="229"/>
      <c r="U346" s="229"/>
      <c r="V346" s="229"/>
      <c r="W346" s="230"/>
      <c r="X346" s="229"/>
      <c r="Y346" s="229"/>
      <c r="Z346" s="229"/>
      <c r="AA346" s="234"/>
      <c r="AB346" s="229"/>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hidden="1" customHeight="1" x14ac:dyDescent="0.2">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hidden="1" customHeight="1" x14ac:dyDescent="0.2">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hidden="1" customHeight="1" x14ac:dyDescent="0.2">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hidden="1" customHeight="1" x14ac:dyDescent="0.2">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hidden="1" customHeight="1" x14ac:dyDescent="0.2">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hidden="1" customHeight="1" x14ac:dyDescent="0.2">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hidden="1" customHeight="1" x14ac:dyDescent="0.2">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hidden="1" customHeight="1" x14ac:dyDescent="0.2">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hidden="1" customHeight="1" x14ac:dyDescent="0.2">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hidden="1" customHeight="1" x14ac:dyDescent="0.2">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hidden="1" customHeight="1" x14ac:dyDescent="0.2">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hidden="1" customHeight="1" x14ac:dyDescent="0.2">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hidden="1" customHeight="1" x14ac:dyDescent="0.2">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hidden="1" customHeight="1" x14ac:dyDescent="0.2">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hidden="1" customHeight="1" x14ac:dyDescent="0.2">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hidden="1" customHeight="1" x14ac:dyDescent="0.2">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hidden="1" customHeight="1" x14ac:dyDescent="0.2">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hidden="1" customHeight="1" x14ac:dyDescent="0.2">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hidden="1" customHeight="1" x14ac:dyDescent="0.2">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hidden="1" customHeight="1" x14ac:dyDescent="0.2">
      <c r="A366" s="158">
        <v>359</v>
      </c>
      <c r="B366" s="158">
        <v>389</v>
      </c>
      <c r="C366" s="158" t="s">
        <v>888</v>
      </c>
      <c r="D366" s="233"/>
      <c r="E366" s="234"/>
      <c r="F366" s="229"/>
      <c r="G366" s="230"/>
      <c r="H366" s="234"/>
      <c r="I366" s="234"/>
      <c r="J366" s="234"/>
      <c r="K366" s="234"/>
      <c r="L366" s="234"/>
      <c r="M366" s="234"/>
      <c r="N366" s="234"/>
      <c r="O366" s="234"/>
      <c r="P366" s="234"/>
      <c r="Q366" s="234"/>
      <c r="R366" s="229"/>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hidden="1" customHeight="1" x14ac:dyDescent="0.2">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hidden="1" customHeight="1" x14ac:dyDescent="0.2">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hidden="1" customHeight="1" x14ac:dyDescent="0.2">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hidden="1" customHeight="1" x14ac:dyDescent="0.2">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hidden="1" customHeight="1" x14ac:dyDescent="0.2">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hidden="1" customHeight="1" x14ac:dyDescent="0.2">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hidden="1" customHeight="1" x14ac:dyDescent="0.2">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hidden="1" customHeight="1" x14ac:dyDescent="0.2">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hidden="1" customHeight="1" x14ac:dyDescent="0.2">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hidden="1" customHeight="1" x14ac:dyDescent="0.2">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hidden="1" customHeight="1" x14ac:dyDescent="0.2">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hidden="1" customHeight="1" x14ac:dyDescent="0.2">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hidden="1" customHeight="1" x14ac:dyDescent="0.2">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hidden="1" customHeight="1" x14ac:dyDescent="0.2">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hidden="1" customHeight="1" x14ac:dyDescent="0.2">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hidden="1" customHeight="1" x14ac:dyDescent="0.2">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hidden="1" customHeight="1" x14ac:dyDescent="0.2">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hidden="1" customHeight="1" x14ac:dyDescent="0.2">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hidden="1" customHeight="1" x14ac:dyDescent="0.2">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hidden="1" customHeight="1" x14ac:dyDescent="0.2">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hidden="1" customHeight="1" x14ac:dyDescent="0.2">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hidden="1" customHeight="1" x14ac:dyDescent="0.2">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hidden="1" customHeight="1" x14ac:dyDescent="0.2">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hidden="1" customHeight="1" x14ac:dyDescent="0.2">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hidden="1" customHeight="1" x14ac:dyDescent="0.2">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hidden="1" customHeight="1" x14ac:dyDescent="0.2">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hidden="1" customHeight="1" x14ac:dyDescent="0.2">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hidden="1" customHeight="1" x14ac:dyDescent="0.2">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hidden="1" customHeight="1" x14ac:dyDescent="0.2">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hidden="1" customHeight="1" x14ac:dyDescent="0.2">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hidden="1" customHeight="1" x14ac:dyDescent="0.2">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hidden="1" customHeight="1" x14ac:dyDescent="0.2">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hidden="1" customHeight="1" x14ac:dyDescent="0.2">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hidden="1" customHeight="1" x14ac:dyDescent="0.2">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hidden="1" customHeight="1" x14ac:dyDescent="0.2">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hidden="1" customHeight="1" x14ac:dyDescent="0.2">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hidden="1" customHeight="1" x14ac:dyDescent="0.2">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hidden="1" customHeight="1" x14ac:dyDescent="0.2">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hidden="1" customHeight="1" x14ac:dyDescent="0.2">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hidden="1" customHeight="1" x14ac:dyDescent="0.2">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hidden="1" customHeight="1" x14ac:dyDescent="0.2">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hidden="1" customHeight="1" x14ac:dyDescent="0.2">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hidden="1" customHeight="1" x14ac:dyDescent="0.2">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hidden="1" customHeight="1" x14ac:dyDescent="0.2">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hidden="1" customHeight="1" x14ac:dyDescent="0.2">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hidden="1" customHeight="1" x14ac:dyDescent="0.2">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hidden="1" customHeight="1" x14ac:dyDescent="0.2">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hidden="1" customHeight="1" x14ac:dyDescent="0.2">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hidden="1" customHeight="1" x14ac:dyDescent="0.2">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hidden="1" customHeight="1" x14ac:dyDescent="0.2">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hidden="1" customHeight="1" x14ac:dyDescent="0.2">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hidden="1" customHeight="1" x14ac:dyDescent="0.2">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hidden="1" customHeight="1" x14ac:dyDescent="0.2">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hidden="1" customHeight="1" x14ac:dyDescent="0.2">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hidden="1" customHeight="1" x14ac:dyDescent="0.2">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hidden="1" customHeight="1" x14ac:dyDescent="0.2">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hidden="1" customHeight="1" x14ac:dyDescent="0.2">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hidden="1" customHeight="1" x14ac:dyDescent="0.2">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hidden="1" customHeight="1" x14ac:dyDescent="0.2">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hidden="1" customHeight="1" x14ac:dyDescent="0.2">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hidden="1" customHeight="1" x14ac:dyDescent="0.2">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hidden="1" customHeight="1" x14ac:dyDescent="0.2">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hidden="1" customHeight="1" x14ac:dyDescent="0.2">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hidden="1" customHeight="1" x14ac:dyDescent="0.2">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x14ac:dyDescent="0.2">
      <c r="A431" s="158">
        <v>424</v>
      </c>
      <c r="B431" s="58"/>
      <c r="C431" s="59" t="s">
        <v>174</v>
      </c>
      <c r="D431" s="225">
        <f t="shared" ref="D431:AC431" si="0">SUM(D8,D17,D49,D58,D64,D96,D113,D164,D186,D212,D218,D237,D251,D278,D290,D320,D330,D346,D380,D417)</f>
        <v>37</v>
      </c>
      <c r="E431" s="225">
        <f t="shared" si="0"/>
        <v>27</v>
      </c>
      <c r="F431" s="225">
        <f t="shared" si="0"/>
        <v>44</v>
      </c>
      <c r="G431" s="225">
        <f t="shared" si="0"/>
        <v>0</v>
      </c>
      <c r="H431" s="225">
        <f t="shared" si="0"/>
        <v>24</v>
      </c>
      <c r="I431" s="225">
        <f t="shared" si="0"/>
        <v>18</v>
      </c>
      <c r="J431" s="225">
        <f t="shared" si="0"/>
        <v>5</v>
      </c>
      <c r="K431" s="225">
        <f t="shared" si="0"/>
        <v>2</v>
      </c>
      <c r="L431" s="225">
        <f t="shared" si="0"/>
        <v>0</v>
      </c>
      <c r="M431" s="225">
        <f t="shared" si="0"/>
        <v>0</v>
      </c>
      <c r="N431" s="225">
        <f t="shared" si="0"/>
        <v>5</v>
      </c>
      <c r="O431" s="225">
        <f t="shared" si="0"/>
        <v>1</v>
      </c>
      <c r="P431" s="225">
        <f t="shared" si="0"/>
        <v>0</v>
      </c>
      <c r="Q431" s="225">
        <f t="shared" si="0"/>
        <v>0</v>
      </c>
      <c r="R431" s="225">
        <f t="shared" si="0"/>
        <v>19</v>
      </c>
      <c r="S431" s="225">
        <f t="shared" si="0"/>
        <v>0</v>
      </c>
      <c r="T431" s="225">
        <f t="shared" si="0"/>
        <v>0</v>
      </c>
      <c r="U431" s="225">
        <f t="shared" si="0"/>
        <v>5</v>
      </c>
      <c r="V431" s="225">
        <f t="shared" si="0"/>
        <v>0</v>
      </c>
      <c r="W431" s="225">
        <f t="shared" si="0"/>
        <v>0</v>
      </c>
      <c r="X431" s="225">
        <f t="shared" si="0"/>
        <v>0</v>
      </c>
      <c r="Y431" s="225">
        <f t="shared" si="0"/>
        <v>0</v>
      </c>
      <c r="Z431" s="225">
        <f t="shared" si="0"/>
        <v>6</v>
      </c>
      <c r="AA431" s="225">
        <f t="shared" si="0"/>
        <v>13</v>
      </c>
      <c r="AB431" s="225">
        <f t="shared" si="0"/>
        <v>14</v>
      </c>
      <c r="AC431" s="225">
        <f t="shared" si="0"/>
        <v>0</v>
      </c>
      <c r="AU431" s="15"/>
      <c r="AV431" s="15"/>
      <c r="AW431" s="15"/>
      <c r="AX431" s="15"/>
    </row>
    <row r="432" spans="1:50" ht="12.75" customHeight="1" x14ac:dyDescent="0.2">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x14ac:dyDescent="0.2">
      <c r="A433" s="158">
        <v>426</v>
      </c>
      <c r="B433" s="58"/>
      <c r="C433" s="200" t="s">
        <v>216</v>
      </c>
      <c r="D433" s="226">
        <v>37</v>
      </c>
      <c r="E433" s="225">
        <v>27</v>
      </c>
      <c r="F433" s="226">
        <v>44</v>
      </c>
      <c r="G433" s="225"/>
      <c r="H433" s="225">
        <v>24</v>
      </c>
      <c r="I433" s="225">
        <v>18</v>
      </c>
      <c r="J433" s="231">
        <v>5</v>
      </c>
      <c r="K433" s="231">
        <v>2</v>
      </c>
      <c r="L433" s="231"/>
      <c r="M433" s="231"/>
      <c r="N433" s="231">
        <v>5</v>
      </c>
      <c r="O433" s="231">
        <v>1</v>
      </c>
      <c r="P433" s="231"/>
      <c r="Q433" s="231"/>
      <c r="R433" s="231">
        <v>19</v>
      </c>
      <c r="S433" s="231"/>
      <c r="T433" s="231"/>
      <c r="U433" s="231">
        <v>5</v>
      </c>
      <c r="V433" s="231"/>
      <c r="W433" s="231"/>
      <c r="X433" s="231"/>
      <c r="Y433" s="231"/>
      <c r="Z433" s="231">
        <v>6</v>
      </c>
      <c r="AA433" s="232">
        <v>13</v>
      </c>
      <c r="AB433" s="231">
        <v>14</v>
      </c>
      <c r="AC433" s="231"/>
      <c r="AU433" s="15"/>
      <c r="AV433" s="15"/>
      <c r="AW433" s="15"/>
      <c r="AX433" s="15"/>
    </row>
    <row r="434" spans="1:50" ht="21.6" customHeight="1" x14ac:dyDescent="0.2">
      <c r="A434" s="158">
        <v>427</v>
      </c>
      <c r="B434" s="58"/>
      <c r="C434" s="130" t="s">
        <v>225</v>
      </c>
      <c r="D434" s="231"/>
      <c r="E434" s="231"/>
      <c r="F434" s="231"/>
      <c r="G434" s="231"/>
      <c r="H434" s="231"/>
      <c r="I434" s="231"/>
      <c r="J434" s="231"/>
      <c r="K434" s="231"/>
      <c r="L434" s="231"/>
      <c r="M434" s="231"/>
      <c r="N434" s="231"/>
      <c r="O434" s="231"/>
      <c r="P434" s="231"/>
      <c r="Q434" s="231"/>
      <c r="R434" s="231"/>
      <c r="S434" s="231"/>
      <c r="T434" s="231"/>
      <c r="U434" s="231"/>
      <c r="V434" s="231"/>
      <c r="W434" s="231"/>
      <c r="X434" s="231"/>
      <c r="Y434" s="231"/>
      <c r="Z434" s="231"/>
      <c r="AA434" s="231"/>
      <c r="AB434" s="231"/>
      <c r="AC434" s="231"/>
      <c r="AU434" s="15"/>
      <c r="AV434" s="15"/>
      <c r="AW434" s="15"/>
      <c r="AX434" s="15"/>
    </row>
    <row r="435" spans="1:50" ht="28.15" customHeight="1" x14ac:dyDescent="0.2">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9" customHeight="1" x14ac:dyDescent="0.2">
      <c r="A436" s="158">
        <v>429</v>
      </c>
      <c r="B436" s="58"/>
      <c r="C436" s="130" t="s">
        <v>219</v>
      </c>
      <c r="D436" s="231"/>
      <c r="E436" s="231"/>
      <c r="F436" s="231"/>
      <c r="G436" s="231"/>
      <c r="H436" s="231"/>
      <c r="I436" s="231"/>
      <c r="J436" s="231"/>
      <c r="K436" s="231"/>
      <c r="L436" s="231"/>
      <c r="M436" s="231"/>
      <c r="N436" s="231"/>
      <c r="O436" s="231"/>
      <c r="P436" s="231"/>
      <c r="Q436" s="231"/>
      <c r="R436" s="231"/>
      <c r="S436" s="231"/>
      <c r="T436" s="231"/>
      <c r="U436" s="231"/>
      <c r="V436" s="231"/>
      <c r="W436" s="231"/>
      <c r="X436" s="231"/>
      <c r="Y436" s="231"/>
      <c r="Z436" s="231"/>
      <c r="AA436" s="231"/>
      <c r="AB436" s="231"/>
      <c r="AC436" s="231"/>
      <c r="AU436" s="15"/>
      <c r="AV436" s="15"/>
      <c r="AW436" s="15"/>
      <c r="AX436" s="15"/>
    </row>
    <row r="437" spans="1:50" ht="28.9" customHeight="1" x14ac:dyDescent="0.2">
      <c r="A437" s="158">
        <v>430</v>
      </c>
      <c r="B437" s="60"/>
      <c r="C437" s="61" t="s">
        <v>167</v>
      </c>
      <c r="D437" s="231">
        <v>1</v>
      </c>
      <c r="E437" s="231">
        <v>1</v>
      </c>
      <c r="F437" s="231">
        <v>1</v>
      </c>
      <c r="G437" s="231"/>
      <c r="H437" s="231"/>
      <c r="I437" s="231"/>
      <c r="J437" s="231"/>
      <c r="K437" s="231"/>
      <c r="L437" s="231"/>
      <c r="M437" s="231"/>
      <c r="N437" s="231"/>
      <c r="O437" s="231"/>
      <c r="P437" s="231"/>
      <c r="Q437" s="231"/>
      <c r="R437" s="231"/>
      <c r="S437" s="231"/>
      <c r="T437" s="231"/>
      <c r="U437" s="231"/>
      <c r="V437" s="231"/>
      <c r="W437" s="231"/>
      <c r="X437" s="231"/>
      <c r="Y437" s="231"/>
      <c r="Z437" s="231"/>
      <c r="AA437" s="231">
        <v>1</v>
      </c>
      <c r="AB437" s="231">
        <v>1</v>
      </c>
      <c r="AC437" s="231"/>
      <c r="AU437" s="15"/>
      <c r="AV437" s="15"/>
      <c r="AW437" s="15"/>
      <c r="AX437" s="15"/>
    </row>
    <row r="438" spans="1:50" ht="18.600000000000001" customHeight="1" x14ac:dyDescent="0.2">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6.149999999999999" customHeight="1" x14ac:dyDescent="0.2">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6" customHeight="1" x14ac:dyDescent="0.2">
      <c r="A440" s="158">
        <v>433</v>
      </c>
      <c r="B440" s="60"/>
      <c r="C440" s="61" t="s">
        <v>227</v>
      </c>
      <c r="D440" s="231">
        <v>1</v>
      </c>
      <c r="E440" s="231"/>
      <c r="F440" s="231">
        <v>1</v>
      </c>
      <c r="G440" s="231"/>
      <c r="H440" s="231">
        <v>1</v>
      </c>
      <c r="I440" s="231">
        <v>1</v>
      </c>
      <c r="J440" s="231"/>
      <c r="K440" s="231"/>
      <c r="L440" s="231"/>
      <c r="M440" s="231"/>
      <c r="N440" s="231"/>
      <c r="O440" s="231"/>
      <c r="P440" s="231"/>
      <c r="Q440" s="231"/>
      <c r="R440" s="187">
        <v>1</v>
      </c>
      <c r="S440" s="187"/>
      <c r="T440" s="187"/>
      <c r="U440" s="187"/>
      <c r="V440" s="187"/>
      <c r="W440" s="187"/>
      <c r="X440" s="231"/>
      <c r="Y440" s="231"/>
      <c r="Z440" s="231"/>
      <c r="AA440" s="231"/>
      <c r="AB440" s="231"/>
      <c r="AC440" s="231"/>
      <c r="AU440" s="15"/>
      <c r="AV440" s="15"/>
      <c r="AW440" s="15"/>
      <c r="AX440" s="15"/>
    </row>
    <row r="441" spans="1:50" ht="13.15" customHeight="1" x14ac:dyDescent="0.2">
      <c r="A441" s="158">
        <v>434</v>
      </c>
      <c r="B441" s="60"/>
      <c r="C441" s="61" t="s">
        <v>164</v>
      </c>
      <c r="D441" s="231">
        <v>3</v>
      </c>
      <c r="E441" s="231">
        <v>3</v>
      </c>
      <c r="F441" s="231">
        <v>3</v>
      </c>
      <c r="G441" s="231"/>
      <c r="H441" s="231">
        <v>1</v>
      </c>
      <c r="I441" s="231">
        <v>1</v>
      </c>
      <c r="J441" s="231">
        <v>1</v>
      </c>
      <c r="K441" s="231"/>
      <c r="L441" s="231"/>
      <c r="M441" s="231"/>
      <c r="N441" s="231"/>
      <c r="O441" s="231"/>
      <c r="P441" s="231"/>
      <c r="Q441" s="231"/>
      <c r="R441" s="187">
        <v>1</v>
      </c>
      <c r="S441" s="187"/>
      <c r="T441" s="187"/>
      <c r="U441" s="187"/>
      <c r="V441" s="187"/>
      <c r="W441" s="187"/>
      <c r="X441" s="231"/>
      <c r="Y441" s="231"/>
      <c r="Z441" s="231"/>
      <c r="AA441" s="231">
        <v>2</v>
      </c>
      <c r="AB441" s="231">
        <v>2</v>
      </c>
      <c r="AC441" s="231"/>
      <c r="AU441" s="15"/>
      <c r="AV441" s="15"/>
      <c r="AW441" s="15"/>
      <c r="AX441" s="15"/>
    </row>
    <row r="442" spans="1:50" s="15" customFormat="1" ht="15.6" customHeight="1" x14ac:dyDescent="0.2">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50" s="15" customFormat="1" ht="16.149999999999999" customHeight="1" x14ac:dyDescent="0.2">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899999999999999" customHeight="1" x14ac:dyDescent="0.2">
      <c r="A444" s="158">
        <v>437</v>
      </c>
      <c r="B444" s="63"/>
      <c r="C444" s="148" t="s">
        <v>257</v>
      </c>
      <c r="D444" s="231">
        <v>8</v>
      </c>
      <c r="E444" s="231">
        <v>6</v>
      </c>
      <c r="F444" s="231">
        <v>8</v>
      </c>
      <c r="G444" s="231"/>
      <c r="H444" s="231">
        <v>5</v>
      </c>
      <c r="I444" s="231">
        <v>2</v>
      </c>
      <c r="J444" s="231"/>
      <c r="K444" s="231">
        <v>1</v>
      </c>
      <c r="L444" s="231"/>
      <c r="M444" s="231"/>
      <c r="N444" s="231">
        <v>3</v>
      </c>
      <c r="O444" s="231"/>
      <c r="P444" s="231"/>
      <c r="Q444" s="231"/>
      <c r="R444" s="231">
        <v>2</v>
      </c>
      <c r="S444" s="231"/>
      <c r="T444" s="231"/>
      <c r="U444" s="231">
        <v>3</v>
      </c>
      <c r="V444" s="231"/>
      <c r="W444" s="231"/>
      <c r="X444" s="231"/>
      <c r="Y444" s="231"/>
      <c r="Z444" s="231"/>
      <c r="AA444" s="231">
        <v>3</v>
      </c>
      <c r="AB444" s="231">
        <v>3</v>
      </c>
      <c r="AC444" s="231"/>
      <c r="AU444" s="15"/>
      <c r="AV444" s="15"/>
      <c r="AW444" s="15"/>
      <c r="AX444" s="15"/>
    </row>
    <row r="445" spans="1:50" ht="15.6" customHeight="1" x14ac:dyDescent="0.2">
      <c r="A445" s="158">
        <v>438</v>
      </c>
      <c r="B445" s="63"/>
      <c r="C445" s="148" t="s">
        <v>258</v>
      </c>
      <c r="D445" s="231">
        <v>19</v>
      </c>
      <c r="E445" s="231">
        <v>15</v>
      </c>
      <c r="F445" s="231">
        <v>21</v>
      </c>
      <c r="G445" s="231"/>
      <c r="H445" s="231">
        <v>15</v>
      </c>
      <c r="I445" s="231">
        <v>13</v>
      </c>
      <c r="J445" s="231">
        <v>5</v>
      </c>
      <c r="K445" s="231">
        <v>1</v>
      </c>
      <c r="L445" s="231"/>
      <c r="M445" s="231"/>
      <c r="N445" s="231">
        <v>2</v>
      </c>
      <c r="O445" s="231"/>
      <c r="P445" s="231"/>
      <c r="Q445" s="231"/>
      <c r="R445" s="231">
        <v>14</v>
      </c>
      <c r="S445" s="231"/>
      <c r="T445" s="231"/>
      <c r="U445" s="231">
        <v>2</v>
      </c>
      <c r="V445" s="231"/>
      <c r="W445" s="231"/>
      <c r="X445" s="231"/>
      <c r="Y445" s="231"/>
      <c r="Z445" s="231"/>
      <c r="AA445" s="231">
        <v>4</v>
      </c>
      <c r="AB445" s="231">
        <v>5</v>
      </c>
      <c r="AC445" s="231"/>
      <c r="AU445" s="15"/>
      <c r="AV445" s="15"/>
      <c r="AW445" s="15"/>
      <c r="AX445" s="15"/>
    </row>
    <row r="446" spans="1:50" ht="15.6" customHeight="1" x14ac:dyDescent="0.2">
      <c r="A446" s="158">
        <v>439</v>
      </c>
      <c r="B446" s="63"/>
      <c r="C446" s="148" t="s">
        <v>259</v>
      </c>
      <c r="D446" s="231">
        <v>9</v>
      </c>
      <c r="E446" s="231">
        <v>5</v>
      </c>
      <c r="F446" s="231">
        <v>9</v>
      </c>
      <c r="G446" s="231"/>
      <c r="H446" s="231">
        <v>3</v>
      </c>
      <c r="I446" s="231">
        <v>3</v>
      </c>
      <c r="J446" s="231"/>
      <c r="K446" s="231"/>
      <c r="L446" s="231"/>
      <c r="M446" s="231"/>
      <c r="N446" s="231"/>
      <c r="O446" s="231"/>
      <c r="P446" s="231"/>
      <c r="Q446" s="231"/>
      <c r="R446" s="231">
        <v>3</v>
      </c>
      <c r="S446" s="231"/>
      <c r="T446" s="231"/>
      <c r="U446" s="231"/>
      <c r="V446" s="231"/>
      <c r="W446" s="231"/>
      <c r="X446" s="231"/>
      <c r="Y446" s="231"/>
      <c r="Z446" s="231"/>
      <c r="AA446" s="231">
        <v>6</v>
      </c>
      <c r="AB446" s="231">
        <v>6</v>
      </c>
      <c r="AC446" s="231"/>
      <c r="AU446" s="15"/>
      <c r="AV446" s="15"/>
      <c r="AW446" s="15"/>
      <c r="AX446" s="15"/>
    </row>
    <row r="447" spans="1:50" ht="15.6" customHeight="1" x14ac:dyDescent="0.2">
      <c r="A447" s="158">
        <v>440</v>
      </c>
      <c r="B447" s="63"/>
      <c r="C447" s="148" t="s">
        <v>260</v>
      </c>
      <c r="D447" s="231">
        <v>1</v>
      </c>
      <c r="E447" s="231">
        <v>1</v>
      </c>
      <c r="F447" s="231">
        <v>6</v>
      </c>
      <c r="G447" s="231"/>
      <c r="H447" s="231">
        <v>1</v>
      </c>
      <c r="I447" s="231"/>
      <c r="J447" s="231"/>
      <c r="K447" s="231"/>
      <c r="L447" s="231"/>
      <c r="M447" s="231"/>
      <c r="N447" s="231"/>
      <c r="O447" s="231">
        <v>1</v>
      </c>
      <c r="P447" s="231"/>
      <c r="Q447" s="231"/>
      <c r="R447" s="231"/>
      <c r="S447" s="231"/>
      <c r="T447" s="231"/>
      <c r="U447" s="231"/>
      <c r="V447" s="231"/>
      <c r="W447" s="231"/>
      <c r="X447" s="231"/>
      <c r="Y447" s="231"/>
      <c r="Z447" s="231">
        <v>6</v>
      </c>
      <c r="AA447" s="231"/>
      <c r="AB447" s="231"/>
      <c r="AC447" s="231"/>
      <c r="AU447" s="15"/>
      <c r="AV447" s="15"/>
      <c r="AW447" s="15"/>
      <c r="AX447" s="15"/>
    </row>
    <row r="448" spans="1:50" ht="17.45" customHeight="1" x14ac:dyDescent="0.2">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9" customHeight="1" x14ac:dyDescent="0.2">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x14ac:dyDescent="0.2">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N4:N6"/>
    <mergeCell ref="G4:G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AA2:AA6"/>
    <mergeCell ref="R3:S3"/>
    <mergeCell ref="M4:M6"/>
    <mergeCell ref="S4:S6"/>
    <mergeCell ref="I3:Q3"/>
    <mergeCell ref="Q4:Q6"/>
    <mergeCell ref="B2:B6"/>
    <mergeCell ref="D2:E4"/>
    <mergeCell ref="D5:D6"/>
    <mergeCell ref="T3:T6"/>
    <mergeCell ref="H3:H6"/>
    <mergeCell ref="I4:K4"/>
    <mergeCell ref="R2:Z2"/>
    <mergeCell ref="Z3:Z6"/>
    <mergeCell ref="L4:L6"/>
    <mergeCell ref="C2:C6"/>
    <mergeCell ref="R4:R6"/>
    <mergeCell ref="F4:F6"/>
    <mergeCell ref="E5:E6"/>
    <mergeCell ref="F2:G3"/>
    <mergeCell ref="I5:I6"/>
    <mergeCell ref="H2:Q2"/>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&amp;C&amp;LA7305936</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zoomScale="82" zoomScaleNormal="82" zoomScaleSheetLayoutView="100" workbookViewId="0">
      <selection activeCell="D3" sqref="D3:D30"/>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291" t="s">
        <v>151</v>
      </c>
      <c r="B1" s="291"/>
      <c r="C1" s="291"/>
      <c r="D1" s="30"/>
    </row>
    <row r="2" spans="1:11" ht="39.75" customHeight="1" x14ac:dyDescent="0.2">
      <c r="A2" s="31" t="s">
        <v>66</v>
      </c>
      <c r="B2" s="292" t="s">
        <v>67</v>
      </c>
      <c r="C2" s="293"/>
      <c r="D2" s="32" t="s">
        <v>68</v>
      </c>
    </row>
    <row r="3" spans="1:11" ht="22.5" customHeight="1" x14ac:dyDescent="0.2">
      <c r="A3" s="131">
        <v>1</v>
      </c>
      <c r="B3" s="285" t="s">
        <v>247</v>
      </c>
      <c r="C3" s="286"/>
      <c r="D3" s="33"/>
      <c r="H3" s="69"/>
      <c r="I3" s="69"/>
      <c r="J3" s="69"/>
      <c r="K3" s="70"/>
    </row>
    <row r="4" spans="1:11" ht="22.5" customHeight="1" x14ac:dyDescent="0.2">
      <c r="A4" s="131">
        <v>2</v>
      </c>
      <c r="B4" s="285" t="s">
        <v>249</v>
      </c>
      <c r="C4" s="286"/>
      <c r="D4" s="33"/>
      <c r="H4" s="69"/>
      <c r="I4" s="69"/>
      <c r="J4" s="69"/>
      <c r="K4" s="70"/>
    </row>
    <row r="5" spans="1:11" ht="22.5" customHeight="1" x14ac:dyDescent="0.2">
      <c r="A5" s="131">
        <v>3</v>
      </c>
      <c r="B5" s="296" t="s">
        <v>233</v>
      </c>
      <c r="C5" s="297"/>
      <c r="D5" s="33"/>
      <c r="H5" s="69"/>
      <c r="I5" s="69"/>
      <c r="J5" s="69"/>
      <c r="K5" s="70"/>
    </row>
    <row r="6" spans="1:11" ht="22.5" customHeight="1" x14ac:dyDescent="0.2">
      <c r="A6" s="131">
        <v>4</v>
      </c>
      <c r="B6" s="285" t="s">
        <v>234</v>
      </c>
      <c r="C6" s="286"/>
      <c r="D6" s="33"/>
      <c r="H6" s="69"/>
      <c r="I6" s="69"/>
      <c r="J6" s="69"/>
      <c r="K6" s="70"/>
    </row>
    <row r="7" spans="1:11" ht="22.5" customHeight="1" x14ac:dyDescent="0.2">
      <c r="A7" s="131">
        <v>5</v>
      </c>
      <c r="B7" s="285" t="s">
        <v>250</v>
      </c>
      <c r="C7" s="286"/>
      <c r="D7" s="33"/>
      <c r="H7" s="69"/>
      <c r="I7" s="69"/>
      <c r="J7" s="69"/>
      <c r="K7" s="70"/>
    </row>
    <row r="8" spans="1:11" ht="22.5" customHeight="1" x14ac:dyDescent="0.2">
      <c r="A8" s="131">
        <v>6</v>
      </c>
      <c r="B8" s="296" t="s">
        <v>233</v>
      </c>
      <c r="C8" s="297"/>
      <c r="D8" s="33"/>
      <c r="F8" s="70"/>
      <c r="H8" s="69"/>
      <c r="I8" s="69"/>
      <c r="J8" s="69"/>
      <c r="K8" s="70"/>
    </row>
    <row r="9" spans="1:11" ht="22.5" customHeight="1" x14ac:dyDescent="0.2">
      <c r="A9" s="131">
        <v>7</v>
      </c>
      <c r="B9" s="285" t="s">
        <v>248</v>
      </c>
      <c r="C9" s="286"/>
      <c r="D9" s="33"/>
      <c r="E9" s="70"/>
      <c r="F9" s="199"/>
      <c r="H9" s="69"/>
      <c r="I9" s="69"/>
      <c r="J9" s="69"/>
      <c r="K9" s="70"/>
    </row>
    <row r="10" spans="1:11" ht="22.5" customHeight="1" x14ac:dyDescent="0.2">
      <c r="A10" s="131">
        <v>8</v>
      </c>
      <c r="B10" s="285" t="s">
        <v>251</v>
      </c>
      <c r="C10" s="286"/>
      <c r="D10" s="33"/>
      <c r="H10" s="69"/>
      <c r="I10" s="69"/>
      <c r="J10" s="69"/>
      <c r="K10" s="70"/>
    </row>
    <row r="11" spans="1:11" ht="22.5" customHeight="1" x14ac:dyDescent="0.2">
      <c r="A11" s="131">
        <v>9</v>
      </c>
      <c r="B11" s="296" t="s">
        <v>233</v>
      </c>
      <c r="C11" s="297"/>
      <c r="D11" s="33"/>
      <c r="H11" s="69"/>
      <c r="I11" s="69"/>
      <c r="J11" s="69"/>
      <c r="K11" s="70"/>
    </row>
    <row r="12" spans="1:11" ht="31.5" customHeight="1" x14ac:dyDescent="0.2">
      <c r="A12" s="131">
        <v>10</v>
      </c>
      <c r="B12" s="294" t="s">
        <v>183</v>
      </c>
      <c r="C12" s="295"/>
      <c r="D12" s="33"/>
      <c r="H12" s="69"/>
      <c r="I12" s="69"/>
      <c r="J12" s="69"/>
      <c r="K12" s="70"/>
    </row>
    <row r="13" spans="1:11" ht="36.75" customHeight="1" x14ac:dyDescent="0.2">
      <c r="A13" s="131">
        <v>11</v>
      </c>
      <c r="B13" s="285" t="s">
        <v>256</v>
      </c>
      <c r="C13" s="286"/>
      <c r="D13" s="33"/>
      <c r="H13" s="145"/>
      <c r="I13" s="69"/>
      <c r="J13" s="69"/>
      <c r="K13" s="70"/>
    </row>
    <row r="14" spans="1:11" ht="23.25" customHeight="1" x14ac:dyDescent="0.2">
      <c r="A14" s="131">
        <v>12</v>
      </c>
      <c r="B14" s="287" t="s">
        <v>55</v>
      </c>
      <c r="C14" s="237" t="s">
        <v>246</v>
      </c>
      <c r="D14" s="33"/>
      <c r="H14" s="145"/>
      <c r="I14" s="69"/>
      <c r="J14" s="69"/>
      <c r="K14" s="70"/>
    </row>
    <row r="15" spans="1:11" ht="23.25" customHeight="1" x14ac:dyDescent="0.2">
      <c r="A15" s="131">
        <v>13</v>
      </c>
      <c r="B15" s="287"/>
      <c r="C15" s="237" t="s">
        <v>245</v>
      </c>
      <c r="D15" s="33"/>
      <c r="H15" s="145"/>
      <c r="I15" s="69"/>
      <c r="J15" s="69"/>
      <c r="K15" s="70"/>
    </row>
    <row r="16" spans="1:11" ht="23.25" customHeight="1" x14ac:dyDescent="0.2">
      <c r="A16" s="131">
        <v>14</v>
      </c>
      <c r="B16" s="287"/>
      <c r="C16" s="237" t="s">
        <v>244</v>
      </c>
      <c r="D16" s="33"/>
      <c r="H16" s="145"/>
      <c r="I16" s="69"/>
      <c r="J16" s="69"/>
      <c r="K16" s="70"/>
    </row>
    <row r="17" spans="1:11" ht="22.5" customHeight="1" x14ac:dyDescent="0.2">
      <c r="A17" s="131">
        <v>15</v>
      </c>
      <c r="B17" s="301" t="s">
        <v>134</v>
      </c>
      <c r="C17" s="301"/>
      <c r="D17" s="34"/>
      <c r="H17" s="71"/>
      <c r="I17" s="71"/>
      <c r="J17" s="71"/>
      <c r="K17" s="70"/>
    </row>
    <row r="18" spans="1:11" ht="22.5" customHeight="1" x14ac:dyDescent="0.2">
      <c r="A18" s="131">
        <v>16</v>
      </c>
      <c r="B18" s="290" t="s">
        <v>74</v>
      </c>
      <c r="C18" s="290"/>
      <c r="D18" s="34"/>
      <c r="H18" s="71"/>
      <c r="I18" s="71"/>
      <c r="J18" s="71"/>
      <c r="K18" s="70"/>
    </row>
    <row r="19" spans="1:11" ht="30.75" customHeight="1" x14ac:dyDescent="0.2">
      <c r="A19" s="131">
        <v>17</v>
      </c>
      <c r="B19" s="301" t="s">
        <v>182</v>
      </c>
      <c r="C19" s="301"/>
      <c r="D19" s="33"/>
      <c r="H19" s="70"/>
      <c r="I19" s="70"/>
      <c r="J19" s="70"/>
      <c r="K19" s="70"/>
    </row>
    <row r="20" spans="1:11" ht="22.5" customHeight="1" x14ac:dyDescent="0.2">
      <c r="A20" s="131">
        <v>18</v>
      </c>
      <c r="B20" s="290" t="s">
        <v>72</v>
      </c>
      <c r="C20" s="290"/>
      <c r="D20" s="33"/>
    </row>
    <row r="21" spans="1:11" ht="22.5" customHeight="1" x14ac:dyDescent="0.25">
      <c r="A21" s="131">
        <v>19</v>
      </c>
      <c r="B21" s="302" t="s">
        <v>184</v>
      </c>
      <c r="C21" s="303"/>
      <c r="D21" s="162">
        <v>5</v>
      </c>
      <c r="E21" s="72"/>
    </row>
    <row r="22" spans="1:11" ht="21.75" customHeight="1" x14ac:dyDescent="0.2">
      <c r="A22" s="131">
        <v>20</v>
      </c>
      <c r="B22" s="288" t="s">
        <v>221</v>
      </c>
      <c r="C22" s="289"/>
      <c r="D22" s="197">
        <v>16</v>
      </c>
    </row>
    <row r="23" spans="1:11" ht="21.75" customHeight="1" x14ac:dyDescent="0.2">
      <c r="A23" s="131">
        <v>21</v>
      </c>
      <c r="B23" s="304" t="s">
        <v>211</v>
      </c>
      <c r="C23" s="305"/>
      <c r="D23" s="163"/>
    </row>
    <row r="24" spans="1:11" ht="22.5" customHeight="1" x14ac:dyDescent="0.25">
      <c r="A24" s="131">
        <v>22</v>
      </c>
      <c r="B24" s="298" t="s">
        <v>232</v>
      </c>
      <c r="C24" s="132" t="s">
        <v>205</v>
      </c>
      <c r="D24" s="198"/>
    </row>
    <row r="25" spans="1:11" ht="19.5" customHeight="1" x14ac:dyDescent="0.25">
      <c r="A25" s="131">
        <v>23</v>
      </c>
      <c r="B25" s="299"/>
      <c r="C25" s="132" t="s">
        <v>206</v>
      </c>
      <c r="D25" s="125"/>
    </row>
    <row r="26" spans="1:11" ht="44.25" customHeight="1" x14ac:dyDescent="0.25">
      <c r="A26" s="131">
        <v>24</v>
      </c>
      <c r="B26" s="299"/>
      <c r="C26" s="133" t="s">
        <v>207</v>
      </c>
      <c r="D26" s="125"/>
    </row>
    <row r="27" spans="1:11" ht="34.5" customHeight="1" x14ac:dyDescent="0.25">
      <c r="A27" s="131">
        <v>25</v>
      </c>
      <c r="B27" s="299"/>
      <c r="C27" s="133" t="s">
        <v>208</v>
      </c>
      <c r="D27" s="125"/>
    </row>
    <row r="28" spans="1:11" ht="36.75" customHeight="1" x14ac:dyDescent="0.25">
      <c r="A28" s="131">
        <v>26</v>
      </c>
      <c r="B28" s="299"/>
      <c r="C28" s="133" t="s">
        <v>210</v>
      </c>
      <c r="D28" s="126"/>
      <c r="E28" s="74"/>
    </row>
    <row r="29" spans="1:11" ht="22.5" customHeight="1" x14ac:dyDescent="0.25">
      <c r="A29" s="146">
        <v>27</v>
      </c>
      <c r="B29" s="299"/>
      <c r="C29" s="132" t="s">
        <v>209</v>
      </c>
      <c r="D29" s="126"/>
    </row>
    <row r="30" spans="1:11" ht="24" customHeight="1" x14ac:dyDescent="0.25">
      <c r="A30" s="146">
        <v>28</v>
      </c>
      <c r="B30" s="300"/>
      <c r="C30" s="144" t="s">
        <v>222</v>
      </c>
      <c r="D30" s="125"/>
    </row>
    <row r="31" spans="1:11" ht="15.75" x14ac:dyDescent="0.25">
      <c r="A31" s="73"/>
      <c r="B31" s="73"/>
      <c r="C31" s="73"/>
      <c r="D31" s="73"/>
      <c r="E31" s="75"/>
    </row>
    <row r="32" spans="1:11" ht="15.75" x14ac:dyDescent="0.25">
      <c r="A32" s="73"/>
      <c r="B32" s="73"/>
      <c r="C32" s="73"/>
      <c r="D32" s="73"/>
    </row>
    <row r="33" spans="1:4" ht="15.75" x14ac:dyDescent="0.25">
      <c r="A33" s="73"/>
      <c r="B33" s="73"/>
      <c r="C33" s="73"/>
      <c r="D33" s="73"/>
    </row>
    <row r="34" spans="1:4" ht="15.75" x14ac:dyDescent="0.25">
      <c r="A34" s="73"/>
      <c r="B34" s="73"/>
      <c r="C34" s="73"/>
      <c r="D34" s="7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sheetData>
  <sheetProtection formatCells="0" formatColumns="0" formatRows="0"/>
  <mergeCells count="22">
    <mergeCell ref="B24:B30"/>
    <mergeCell ref="B17:C17"/>
    <mergeCell ref="B19:C19"/>
    <mergeCell ref="B20:C20"/>
    <mergeCell ref="B21:C21"/>
    <mergeCell ref="B23:C23"/>
    <mergeCell ref="A1:C1"/>
    <mergeCell ref="B2:C2"/>
    <mergeCell ref="B3:C3"/>
    <mergeCell ref="B4:C4"/>
    <mergeCell ref="B12:C12"/>
    <mergeCell ref="B5:C5"/>
    <mergeCell ref="B6:C6"/>
    <mergeCell ref="B8:C8"/>
    <mergeCell ref="B11:C11"/>
    <mergeCell ref="B7:C7"/>
    <mergeCell ref="B10:C10"/>
    <mergeCell ref="B13:C13"/>
    <mergeCell ref="B14:B16"/>
    <mergeCell ref="B9:C9"/>
    <mergeCell ref="B22:C22"/>
    <mergeCell ref="B18:C18"/>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&amp;C&amp;LA7305936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topLeftCell="A61" zoomScaleNormal="100" workbookViewId="0">
      <selection activeCell="P3" sqref="P3"/>
    </sheetView>
  </sheetViews>
  <sheetFormatPr defaultRowHeight="12.75" x14ac:dyDescent="0.2"/>
  <cols>
    <col min="1" max="1" width="5.140625" style="174" customWidth="1"/>
    <col min="2" max="2" width="11.42578125" style="174" customWidth="1"/>
    <col min="3" max="3" width="42.42578125" style="174" customWidth="1"/>
    <col min="4" max="4" width="11.140625" style="174" customWidth="1"/>
    <col min="5" max="5" width="9.28515625" style="174" customWidth="1"/>
    <col min="6" max="9" width="9.7109375" style="174" customWidth="1"/>
    <col min="10" max="13" width="12" style="174" customWidth="1"/>
    <col min="14" max="14" width="15" style="174" customWidth="1"/>
    <col min="15" max="15" width="15" style="196" customWidth="1"/>
  </cols>
  <sheetData>
    <row r="1" spans="1:18" s="36" customFormat="1" ht="21" customHeight="1" x14ac:dyDescent="0.25">
      <c r="A1" s="306" t="s">
        <v>137</v>
      </c>
      <c r="B1" s="306"/>
      <c r="C1" s="306"/>
      <c r="D1" s="306"/>
      <c r="E1" s="306"/>
      <c r="F1" s="306"/>
      <c r="G1" s="306"/>
      <c r="H1" s="306"/>
      <c r="I1" s="306"/>
      <c r="J1" s="306"/>
      <c r="K1" s="306"/>
      <c r="L1" s="306"/>
      <c r="M1" s="306"/>
      <c r="N1" s="306"/>
      <c r="O1" s="306"/>
    </row>
    <row r="2" spans="1:18" s="4" customFormat="1" ht="50.25" customHeight="1" x14ac:dyDescent="0.2">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x14ac:dyDescent="0.2">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x14ac:dyDescent="0.2">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5.15" hidden="1" customHeight="1" x14ac:dyDescent="0.2">
      <c r="A5" s="158">
        <v>1</v>
      </c>
      <c r="B5" s="159" t="s">
        <v>995</v>
      </c>
      <c r="C5" s="159" t="s">
        <v>265</v>
      </c>
      <c r="D5" s="171"/>
      <c r="E5" s="171"/>
      <c r="F5" s="171"/>
      <c r="G5" s="171"/>
      <c r="H5" s="171"/>
      <c r="I5" s="171"/>
      <c r="J5" s="171"/>
      <c r="K5" s="171"/>
      <c r="L5" s="171"/>
      <c r="M5" s="171"/>
      <c r="N5" s="177"/>
      <c r="O5" s="165"/>
      <c r="P5" s="183"/>
      <c r="Q5" s="183"/>
      <c r="R5" s="183"/>
    </row>
    <row r="6" spans="1:18" s="110" customFormat="1" ht="25.15" hidden="1" customHeight="1" x14ac:dyDescent="0.2">
      <c r="A6" s="158">
        <v>2</v>
      </c>
      <c r="B6" s="158" t="s">
        <v>267</v>
      </c>
      <c r="C6" s="158" t="s">
        <v>266</v>
      </c>
      <c r="D6" s="161"/>
      <c r="E6" s="161"/>
      <c r="F6" s="161"/>
      <c r="G6" s="161"/>
      <c r="H6" s="161"/>
      <c r="I6" s="161"/>
      <c r="J6" s="161"/>
      <c r="K6" s="161"/>
      <c r="L6" s="161"/>
      <c r="M6" s="161"/>
      <c r="N6" s="178"/>
      <c r="O6" s="161"/>
      <c r="P6" s="184"/>
      <c r="Q6" s="184"/>
      <c r="R6" s="184"/>
    </row>
    <row r="7" spans="1:18" s="6" customFormat="1" ht="25.15" hidden="1" customHeight="1" x14ac:dyDescent="0.2">
      <c r="A7" s="158">
        <v>3</v>
      </c>
      <c r="B7" s="158" t="s">
        <v>269</v>
      </c>
      <c r="C7" s="158" t="s">
        <v>268</v>
      </c>
      <c r="D7" s="161"/>
      <c r="E7" s="161"/>
      <c r="F7" s="161"/>
      <c r="G7" s="161"/>
      <c r="H7" s="161"/>
      <c r="I7" s="161"/>
      <c r="J7" s="161"/>
      <c r="K7" s="161"/>
      <c r="L7" s="161"/>
      <c r="M7" s="161"/>
      <c r="N7" s="178"/>
      <c r="O7" s="161"/>
      <c r="P7" s="185"/>
      <c r="Q7" s="185"/>
      <c r="R7" s="185"/>
    </row>
    <row r="8" spans="1:18" ht="25.15" hidden="1" customHeight="1" x14ac:dyDescent="0.2">
      <c r="A8" s="158">
        <v>4</v>
      </c>
      <c r="B8" s="158" t="s">
        <v>996</v>
      </c>
      <c r="C8" s="158" t="s">
        <v>997</v>
      </c>
      <c r="D8" s="161"/>
      <c r="E8" s="161"/>
      <c r="F8" s="161"/>
      <c r="G8" s="161"/>
      <c r="H8" s="161"/>
      <c r="I8" s="161"/>
      <c r="J8" s="161"/>
      <c r="K8" s="161"/>
      <c r="L8" s="161"/>
      <c r="M8" s="161"/>
      <c r="N8" s="178"/>
      <c r="O8" s="161"/>
      <c r="P8" s="186"/>
      <c r="Q8" s="186"/>
      <c r="R8" s="186"/>
    </row>
    <row r="9" spans="1:18" ht="25.15" hidden="1" customHeight="1" x14ac:dyDescent="0.2">
      <c r="A9" s="158">
        <v>5</v>
      </c>
      <c r="B9" s="158" t="s">
        <v>271</v>
      </c>
      <c r="C9" s="158" t="s">
        <v>270</v>
      </c>
      <c r="D9" s="161"/>
      <c r="E9" s="161"/>
      <c r="F9" s="161"/>
      <c r="G9" s="161"/>
      <c r="H9" s="161"/>
      <c r="I9" s="161"/>
      <c r="J9" s="161"/>
      <c r="K9" s="161"/>
      <c r="L9" s="161"/>
      <c r="M9" s="161"/>
      <c r="N9" s="178"/>
      <c r="O9" s="161"/>
      <c r="P9" s="186"/>
      <c r="Q9" s="186"/>
      <c r="R9" s="186"/>
    </row>
    <row r="10" spans="1:18" ht="25.15" hidden="1" customHeight="1" x14ac:dyDescent="0.2">
      <c r="A10" s="158">
        <v>6</v>
      </c>
      <c r="B10" s="158">
        <v>112</v>
      </c>
      <c r="C10" s="158" t="s">
        <v>272</v>
      </c>
      <c r="D10" s="161"/>
      <c r="E10" s="161"/>
      <c r="F10" s="161"/>
      <c r="G10" s="161"/>
      <c r="H10" s="161"/>
      <c r="I10" s="161"/>
      <c r="J10" s="161"/>
      <c r="K10" s="161"/>
      <c r="L10" s="161"/>
      <c r="M10" s="161"/>
      <c r="N10" s="178"/>
      <c r="O10" s="161"/>
      <c r="P10" s="186"/>
      <c r="Q10" s="186"/>
      <c r="R10" s="186"/>
    </row>
    <row r="11" spans="1:18" ht="25.15" hidden="1" customHeight="1" x14ac:dyDescent="0.2">
      <c r="A11" s="158">
        <v>7</v>
      </c>
      <c r="B11" s="158" t="s">
        <v>274</v>
      </c>
      <c r="C11" s="158" t="s">
        <v>273</v>
      </c>
      <c r="D11" s="161"/>
      <c r="E11" s="161"/>
      <c r="F11" s="161"/>
      <c r="G11" s="161"/>
      <c r="H11" s="161"/>
      <c r="I11" s="161"/>
      <c r="J11" s="161"/>
      <c r="K11" s="161"/>
      <c r="L11" s="161"/>
      <c r="M11" s="161"/>
      <c r="N11" s="178"/>
      <c r="O11" s="161"/>
      <c r="P11" s="186"/>
      <c r="Q11" s="186"/>
      <c r="R11" s="186"/>
    </row>
    <row r="12" spans="1:18" ht="25.15" hidden="1" customHeight="1" x14ac:dyDescent="0.2">
      <c r="A12" s="158">
        <v>8</v>
      </c>
      <c r="B12" s="158" t="s">
        <v>276</v>
      </c>
      <c r="C12" s="158" t="s">
        <v>275</v>
      </c>
      <c r="D12" s="161"/>
      <c r="E12" s="161"/>
      <c r="F12" s="161"/>
      <c r="G12" s="161"/>
      <c r="H12" s="161"/>
      <c r="I12" s="161"/>
      <c r="J12" s="161"/>
      <c r="K12" s="161"/>
      <c r="L12" s="161"/>
      <c r="M12" s="161"/>
      <c r="N12" s="178"/>
      <c r="O12" s="161"/>
      <c r="P12" s="186"/>
      <c r="Q12" s="186"/>
      <c r="R12" s="186"/>
    </row>
    <row r="13" spans="1:18" ht="25.15" hidden="1" customHeight="1" x14ac:dyDescent="0.2">
      <c r="A13" s="158">
        <v>9</v>
      </c>
      <c r="B13" s="158" t="s">
        <v>278</v>
      </c>
      <c r="C13" s="158" t="s">
        <v>277</v>
      </c>
      <c r="D13" s="161"/>
      <c r="E13" s="161"/>
      <c r="F13" s="161"/>
      <c r="G13" s="161"/>
      <c r="H13" s="161"/>
      <c r="I13" s="161"/>
      <c r="J13" s="161"/>
      <c r="K13" s="161"/>
      <c r="L13" s="161"/>
      <c r="M13" s="161"/>
      <c r="N13" s="178"/>
      <c r="O13" s="161"/>
      <c r="P13" s="186"/>
      <c r="Q13" s="186"/>
      <c r="R13" s="186"/>
    </row>
    <row r="14" spans="1:18" ht="25.15" customHeight="1" x14ac:dyDescent="0.2">
      <c r="A14" s="158">
        <v>10</v>
      </c>
      <c r="B14" s="159" t="s">
        <v>280</v>
      </c>
      <c r="C14" s="159" t="s">
        <v>279</v>
      </c>
      <c r="D14" s="160">
        <v>1</v>
      </c>
      <c r="E14" s="160"/>
      <c r="F14" s="160"/>
      <c r="G14" s="160"/>
      <c r="H14" s="160">
        <v>1</v>
      </c>
      <c r="I14" s="160"/>
      <c r="J14" s="160">
        <v>1</v>
      </c>
      <c r="K14" s="160"/>
      <c r="L14" s="160"/>
      <c r="M14" s="160"/>
      <c r="N14" s="179"/>
      <c r="O14" s="160"/>
      <c r="P14" s="186"/>
      <c r="Q14" s="186"/>
      <c r="R14" s="186"/>
    </row>
    <row r="15" spans="1:18" ht="25.15" hidden="1" customHeight="1" x14ac:dyDescent="0.2">
      <c r="A15" s="158">
        <v>11</v>
      </c>
      <c r="B15" s="158" t="s">
        <v>282</v>
      </c>
      <c r="C15" s="158" t="s">
        <v>281</v>
      </c>
      <c r="D15" s="161"/>
      <c r="E15" s="161"/>
      <c r="F15" s="161"/>
      <c r="G15" s="161"/>
      <c r="H15" s="161"/>
      <c r="I15" s="161"/>
      <c r="J15" s="161"/>
      <c r="K15" s="161"/>
      <c r="L15" s="161"/>
      <c r="M15" s="161"/>
      <c r="N15" s="178"/>
      <c r="O15" s="161"/>
      <c r="P15" s="186"/>
      <c r="Q15" s="186"/>
      <c r="R15" s="186"/>
    </row>
    <row r="16" spans="1:18" ht="25.15" hidden="1" customHeight="1" x14ac:dyDescent="0.2">
      <c r="A16" s="158">
        <v>12</v>
      </c>
      <c r="B16" s="158" t="s">
        <v>284</v>
      </c>
      <c r="C16" s="158" t="s">
        <v>283</v>
      </c>
      <c r="D16" s="161"/>
      <c r="E16" s="161"/>
      <c r="F16" s="161"/>
      <c r="G16" s="161"/>
      <c r="H16" s="161"/>
      <c r="I16" s="161"/>
      <c r="J16" s="161"/>
      <c r="K16" s="161"/>
      <c r="L16" s="161"/>
      <c r="M16" s="161"/>
      <c r="N16" s="178"/>
      <c r="O16" s="161"/>
      <c r="P16" s="186"/>
      <c r="Q16" s="186"/>
      <c r="R16" s="186"/>
    </row>
    <row r="17" spans="1:18" ht="25.15" hidden="1" customHeight="1" x14ac:dyDescent="0.2">
      <c r="A17" s="158">
        <v>13</v>
      </c>
      <c r="B17" s="158" t="s">
        <v>286</v>
      </c>
      <c r="C17" s="158" t="s">
        <v>285</v>
      </c>
      <c r="D17" s="161"/>
      <c r="E17" s="161"/>
      <c r="F17" s="161"/>
      <c r="G17" s="161"/>
      <c r="H17" s="161"/>
      <c r="I17" s="161"/>
      <c r="J17" s="161"/>
      <c r="K17" s="161"/>
      <c r="L17" s="161"/>
      <c r="M17" s="161"/>
      <c r="N17" s="178"/>
      <c r="O17" s="161"/>
      <c r="P17" s="186"/>
      <c r="Q17" s="186"/>
      <c r="R17" s="186"/>
    </row>
    <row r="18" spans="1:18" ht="25.15" hidden="1" customHeight="1" x14ac:dyDescent="0.2">
      <c r="A18" s="158">
        <v>14</v>
      </c>
      <c r="B18" s="158" t="s">
        <v>288</v>
      </c>
      <c r="C18" s="158" t="s">
        <v>287</v>
      </c>
      <c r="D18" s="161"/>
      <c r="E18" s="161"/>
      <c r="F18" s="161"/>
      <c r="G18" s="161"/>
      <c r="H18" s="161"/>
      <c r="I18" s="161"/>
      <c r="J18" s="161"/>
      <c r="K18" s="161"/>
      <c r="L18" s="161"/>
      <c r="M18" s="161"/>
      <c r="N18" s="178"/>
      <c r="O18" s="161"/>
      <c r="P18" s="186"/>
      <c r="Q18" s="186"/>
      <c r="R18" s="186"/>
    </row>
    <row r="19" spans="1:18" ht="25.15" hidden="1" customHeight="1" x14ac:dyDescent="0.2">
      <c r="A19" s="158">
        <v>15</v>
      </c>
      <c r="B19" s="158" t="s">
        <v>290</v>
      </c>
      <c r="C19" s="158" t="s">
        <v>289</v>
      </c>
      <c r="D19" s="161"/>
      <c r="E19" s="161"/>
      <c r="F19" s="161"/>
      <c r="G19" s="161"/>
      <c r="H19" s="161"/>
      <c r="I19" s="161"/>
      <c r="J19" s="161"/>
      <c r="K19" s="161"/>
      <c r="L19" s="161"/>
      <c r="M19" s="161"/>
      <c r="N19" s="178"/>
      <c r="O19" s="161"/>
      <c r="P19" s="186"/>
      <c r="Q19" s="186"/>
      <c r="R19" s="186"/>
    </row>
    <row r="20" spans="1:18" ht="25.15" hidden="1" customHeight="1" x14ac:dyDescent="0.2">
      <c r="A20" s="158">
        <v>16</v>
      </c>
      <c r="B20" s="158" t="s">
        <v>292</v>
      </c>
      <c r="C20" s="158" t="s">
        <v>291</v>
      </c>
      <c r="D20" s="161"/>
      <c r="E20" s="161"/>
      <c r="F20" s="161"/>
      <c r="G20" s="161"/>
      <c r="H20" s="161"/>
      <c r="I20" s="161"/>
      <c r="J20" s="161"/>
      <c r="K20" s="161"/>
      <c r="L20" s="161"/>
      <c r="M20" s="161"/>
      <c r="N20" s="178"/>
      <c r="O20" s="161"/>
      <c r="P20" s="186"/>
      <c r="Q20" s="186"/>
      <c r="R20" s="186"/>
    </row>
    <row r="21" spans="1:18" ht="25.15" hidden="1" customHeight="1" x14ac:dyDescent="0.2">
      <c r="A21" s="158">
        <v>17</v>
      </c>
      <c r="B21" s="158" t="s">
        <v>294</v>
      </c>
      <c r="C21" s="158" t="s">
        <v>293</v>
      </c>
      <c r="D21" s="161"/>
      <c r="E21" s="161"/>
      <c r="F21" s="161"/>
      <c r="G21" s="161"/>
      <c r="H21" s="161"/>
      <c r="I21" s="161"/>
      <c r="J21" s="161"/>
      <c r="K21" s="161"/>
      <c r="L21" s="161"/>
      <c r="M21" s="161"/>
      <c r="N21" s="178"/>
      <c r="O21" s="161"/>
      <c r="P21" s="186"/>
      <c r="Q21" s="186"/>
      <c r="R21" s="186"/>
    </row>
    <row r="22" spans="1:18" ht="25.15" customHeight="1" x14ac:dyDescent="0.2">
      <c r="A22" s="158">
        <v>18</v>
      </c>
      <c r="B22" s="158" t="s">
        <v>296</v>
      </c>
      <c r="C22" s="158" t="s">
        <v>295</v>
      </c>
      <c r="D22" s="161">
        <v>1</v>
      </c>
      <c r="E22" s="161"/>
      <c r="F22" s="161"/>
      <c r="G22" s="161"/>
      <c r="H22" s="161">
        <v>1</v>
      </c>
      <c r="I22" s="161"/>
      <c r="J22" s="161">
        <v>1</v>
      </c>
      <c r="K22" s="161"/>
      <c r="L22" s="161"/>
      <c r="M22" s="161"/>
      <c r="N22" s="178"/>
      <c r="O22" s="161"/>
      <c r="P22" s="186"/>
      <c r="Q22" s="186"/>
      <c r="R22" s="186"/>
    </row>
    <row r="23" spans="1:18" ht="25.15" hidden="1" customHeight="1" x14ac:dyDescent="0.2">
      <c r="A23" s="158">
        <v>19</v>
      </c>
      <c r="B23" s="158" t="s">
        <v>298</v>
      </c>
      <c r="C23" s="158" t="s">
        <v>297</v>
      </c>
      <c r="D23" s="161"/>
      <c r="E23" s="161"/>
      <c r="F23" s="161"/>
      <c r="G23" s="161"/>
      <c r="H23" s="161"/>
      <c r="I23" s="161"/>
      <c r="J23" s="161"/>
      <c r="K23" s="161"/>
      <c r="L23" s="161"/>
      <c r="M23" s="161"/>
      <c r="N23" s="178"/>
      <c r="O23" s="161"/>
      <c r="P23" s="186"/>
      <c r="Q23" s="186"/>
      <c r="R23" s="186"/>
    </row>
    <row r="24" spans="1:18" ht="25.15" hidden="1" customHeight="1" x14ac:dyDescent="0.2">
      <c r="A24" s="158">
        <v>20</v>
      </c>
      <c r="B24" s="158" t="s">
        <v>300</v>
      </c>
      <c r="C24" s="158" t="s">
        <v>299</v>
      </c>
      <c r="D24" s="161"/>
      <c r="E24" s="161"/>
      <c r="F24" s="161"/>
      <c r="G24" s="161"/>
      <c r="H24" s="161"/>
      <c r="I24" s="161"/>
      <c r="J24" s="161"/>
      <c r="K24" s="161"/>
      <c r="L24" s="161"/>
      <c r="M24" s="161"/>
      <c r="N24" s="178"/>
      <c r="O24" s="161"/>
      <c r="P24" s="186"/>
      <c r="Q24" s="186"/>
      <c r="R24" s="186"/>
    </row>
    <row r="25" spans="1:18" ht="25.15" hidden="1" customHeight="1" x14ac:dyDescent="0.2">
      <c r="A25" s="158">
        <v>21</v>
      </c>
      <c r="B25" s="158" t="s">
        <v>302</v>
      </c>
      <c r="C25" s="158" t="s">
        <v>301</v>
      </c>
      <c r="D25" s="161"/>
      <c r="E25" s="161"/>
      <c r="F25" s="161"/>
      <c r="G25" s="161"/>
      <c r="H25" s="161"/>
      <c r="I25" s="161"/>
      <c r="J25" s="161"/>
      <c r="K25" s="161"/>
      <c r="L25" s="161"/>
      <c r="M25" s="161"/>
      <c r="N25" s="178"/>
      <c r="O25" s="161"/>
      <c r="P25" s="186"/>
      <c r="Q25" s="186"/>
      <c r="R25" s="186"/>
    </row>
    <row r="26" spans="1:18" ht="25.15" hidden="1" customHeight="1" x14ac:dyDescent="0.2">
      <c r="A26" s="158">
        <v>22</v>
      </c>
      <c r="B26" s="158" t="s">
        <v>1000</v>
      </c>
      <c r="C26" s="158" t="s">
        <v>303</v>
      </c>
      <c r="D26" s="161"/>
      <c r="E26" s="161"/>
      <c r="F26" s="161"/>
      <c r="G26" s="161"/>
      <c r="H26" s="161"/>
      <c r="I26" s="161"/>
      <c r="J26" s="161"/>
      <c r="K26" s="161"/>
      <c r="L26" s="161"/>
      <c r="M26" s="161"/>
      <c r="N26" s="178"/>
      <c r="O26" s="161"/>
      <c r="P26" s="186"/>
      <c r="Q26" s="186"/>
      <c r="R26" s="186"/>
    </row>
    <row r="27" spans="1:18" ht="25.15" hidden="1" customHeight="1" x14ac:dyDescent="0.2">
      <c r="A27" s="158">
        <v>23</v>
      </c>
      <c r="B27" s="158">
        <v>127</v>
      </c>
      <c r="C27" s="158" t="s">
        <v>304</v>
      </c>
      <c r="D27" s="161"/>
      <c r="E27" s="161"/>
      <c r="F27" s="161"/>
      <c r="G27" s="161"/>
      <c r="H27" s="161"/>
      <c r="I27" s="161"/>
      <c r="J27" s="161"/>
      <c r="K27" s="161"/>
      <c r="L27" s="161"/>
      <c r="M27" s="161"/>
      <c r="N27" s="178"/>
      <c r="O27" s="161"/>
      <c r="P27" s="186"/>
      <c r="Q27" s="186"/>
      <c r="R27" s="186"/>
    </row>
    <row r="28" spans="1:18" ht="25.15" hidden="1" customHeight="1" x14ac:dyDescent="0.2">
      <c r="A28" s="158">
        <v>24</v>
      </c>
      <c r="B28" s="158" t="s">
        <v>306</v>
      </c>
      <c r="C28" s="158" t="s">
        <v>305</v>
      </c>
      <c r="D28" s="161"/>
      <c r="E28" s="161"/>
      <c r="F28" s="161"/>
      <c r="G28" s="161"/>
      <c r="H28" s="161"/>
      <c r="I28" s="161"/>
      <c r="J28" s="161"/>
      <c r="K28" s="161"/>
      <c r="L28" s="161"/>
      <c r="M28" s="161"/>
      <c r="N28" s="178"/>
      <c r="O28" s="161"/>
      <c r="P28" s="186"/>
      <c r="Q28" s="186"/>
      <c r="R28" s="186"/>
    </row>
    <row r="29" spans="1:18" ht="25.15" hidden="1" customHeight="1" x14ac:dyDescent="0.2">
      <c r="A29" s="158">
        <v>25</v>
      </c>
      <c r="B29" s="158" t="s">
        <v>308</v>
      </c>
      <c r="C29" s="158" t="s">
        <v>307</v>
      </c>
      <c r="D29" s="161"/>
      <c r="E29" s="161"/>
      <c r="F29" s="161"/>
      <c r="G29" s="161"/>
      <c r="H29" s="161"/>
      <c r="I29" s="161"/>
      <c r="J29" s="161"/>
      <c r="K29" s="161"/>
      <c r="L29" s="161"/>
      <c r="M29" s="161"/>
      <c r="N29" s="178"/>
      <c r="O29" s="161"/>
      <c r="P29" s="186"/>
      <c r="Q29" s="186"/>
      <c r="R29" s="186"/>
    </row>
    <row r="30" spans="1:18" ht="25.15" hidden="1" customHeight="1" x14ac:dyDescent="0.2">
      <c r="A30" s="158">
        <v>26</v>
      </c>
      <c r="B30" s="158" t="s">
        <v>310</v>
      </c>
      <c r="C30" s="158" t="s">
        <v>309</v>
      </c>
      <c r="D30" s="161"/>
      <c r="E30" s="161"/>
      <c r="F30" s="161"/>
      <c r="G30" s="161"/>
      <c r="H30" s="161"/>
      <c r="I30" s="161"/>
      <c r="J30" s="161"/>
      <c r="K30" s="161"/>
      <c r="L30" s="161"/>
      <c r="M30" s="161"/>
      <c r="N30" s="178"/>
      <c r="O30" s="161"/>
      <c r="P30" s="186"/>
      <c r="Q30" s="186"/>
      <c r="R30" s="186"/>
    </row>
    <row r="31" spans="1:18" ht="25.15" hidden="1" customHeight="1" x14ac:dyDescent="0.2">
      <c r="A31" s="158">
        <v>27</v>
      </c>
      <c r="B31" s="158" t="s">
        <v>312</v>
      </c>
      <c r="C31" s="158" t="s">
        <v>311</v>
      </c>
      <c r="D31" s="161"/>
      <c r="E31" s="161"/>
      <c r="F31" s="161"/>
      <c r="G31" s="161"/>
      <c r="H31" s="161"/>
      <c r="I31" s="161"/>
      <c r="J31" s="161"/>
      <c r="K31" s="161"/>
      <c r="L31" s="161"/>
      <c r="M31" s="161"/>
      <c r="N31" s="178"/>
      <c r="O31" s="161"/>
      <c r="P31" s="186"/>
      <c r="Q31" s="186"/>
      <c r="R31" s="186"/>
    </row>
    <row r="32" spans="1:18" ht="25.15" hidden="1" customHeight="1" x14ac:dyDescent="0.2">
      <c r="A32" s="158">
        <v>28</v>
      </c>
      <c r="B32" s="158" t="s">
        <v>314</v>
      </c>
      <c r="C32" s="158" t="s">
        <v>313</v>
      </c>
      <c r="D32" s="161"/>
      <c r="E32" s="161"/>
      <c r="F32" s="161"/>
      <c r="G32" s="161"/>
      <c r="H32" s="161"/>
      <c r="I32" s="161"/>
      <c r="J32" s="161"/>
      <c r="K32" s="161"/>
      <c r="L32" s="161"/>
      <c r="M32" s="161"/>
      <c r="N32" s="178"/>
      <c r="O32" s="161"/>
      <c r="P32" s="186"/>
      <c r="Q32" s="186"/>
      <c r="R32" s="186"/>
    </row>
    <row r="33" spans="1:18" ht="25.15" hidden="1" customHeight="1" x14ac:dyDescent="0.2">
      <c r="A33" s="158">
        <v>29</v>
      </c>
      <c r="B33" s="158" t="s">
        <v>316</v>
      </c>
      <c r="C33" s="158" t="s">
        <v>315</v>
      </c>
      <c r="D33" s="161"/>
      <c r="E33" s="161"/>
      <c r="F33" s="161"/>
      <c r="G33" s="161"/>
      <c r="H33" s="161"/>
      <c r="I33" s="161"/>
      <c r="J33" s="161"/>
      <c r="K33" s="161"/>
      <c r="L33" s="161"/>
      <c r="M33" s="161"/>
      <c r="N33" s="178"/>
      <c r="O33" s="161"/>
      <c r="P33" s="186"/>
      <c r="Q33" s="186"/>
      <c r="R33" s="186"/>
    </row>
    <row r="34" spans="1:18" ht="25.15" hidden="1" customHeight="1" x14ac:dyDescent="0.2">
      <c r="A34" s="158">
        <v>30</v>
      </c>
      <c r="B34" s="158" t="s">
        <v>318</v>
      </c>
      <c r="C34" s="158" t="s">
        <v>317</v>
      </c>
      <c r="D34" s="161"/>
      <c r="E34" s="161"/>
      <c r="F34" s="161"/>
      <c r="G34" s="161"/>
      <c r="H34" s="161"/>
      <c r="I34" s="161"/>
      <c r="J34" s="161"/>
      <c r="K34" s="161"/>
      <c r="L34" s="161"/>
      <c r="M34" s="161"/>
      <c r="N34" s="178"/>
      <c r="O34" s="161"/>
      <c r="P34" s="186"/>
      <c r="Q34" s="186"/>
      <c r="R34" s="186"/>
    </row>
    <row r="35" spans="1:18" ht="25.15" hidden="1" customHeight="1" x14ac:dyDescent="0.2">
      <c r="A35" s="158">
        <v>31</v>
      </c>
      <c r="B35" s="158" t="s">
        <v>320</v>
      </c>
      <c r="C35" s="158" t="s">
        <v>319</v>
      </c>
      <c r="D35" s="161"/>
      <c r="E35" s="161"/>
      <c r="F35" s="161"/>
      <c r="G35" s="161"/>
      <c r="H35" s="161"/>
      <c r="I35" s="161"/>
      <c r="J35" s="161"/>
      <c r="K35" s="161"/>
      <c r="L35" s="161"/>
      <c r="M35" s="161"/>
      <c r="N35" s="178"/>
      <c r="O35" s="161"/>
      <c r="P35" s="186"/>
      <c r="Q35" s="186"/>
      <c r="R35" s="186"/>
    </row>
    <row r="36" spans="1:18" ht="25.15" hidden="1" customHeight="1" x14ac:dyDescent="0.2">
      <c r="A36" s="158">
        <v>32</v>
      </c>
      <c r="B36" s="158" t="s">
        <v>322</v>
      </c>
      <c r="C36" s="158" t="s">
        <v>321</v>
      </c>
      <c r="D36" s="161"/>
      <c r="E36" s="161"/>
      <c r="F36" s="161"/>
      <c r="G36" s="161"/>
      <c r="H36" s="161"/>
      <c r="I36" s="161"/>
      <c r="J36" s="161"/>
      <c r="K36" s="161"/>
      <c r="L36" s="161"/>
      <c r="M36" s="161"/>
      <c r="N36" s="178"/>
      <c r="O36" s="161"/>
      <c r="P36" s="186"/>
      <c r="Q36" s="186"/>
      <c r="R36" s="186"/>
    </row>
    <row r="37" spans="1:18" ht="25.15" hidden="1" customHeight="1" x14ac:dyDescent="0.2">
      <c r="A37" s="158">
        <v>33</v>
      </c>
      <c r="B37" s="158">
        <v>137</v>
      </c>
      <c r="C37" s="158" t="s">
        <v>323</v>
      </c>
      <c r="D37" s="161"/>
      <c r="E37" s="161"/>
      <c r="F37" s="161"/>
      <c r="G37" s="161"/>
      <c r="H37" s="161"/>
      <c r="I37" s="161"/>
      <c r="J37" s="161"/>
      <c r="K37" s="161"/>
      <c r="L37" s="161"/>
      <c r="M37" s="161"/>
      <c r="N37" s="178"/>
      <c r="O37" s="161"/>
      <c r="P37" s="186"/>
      <c r="Q37" s="186"/>
      <c r="R37" s="186"/>
    </row>
    <row r="38" spans="1:18" ht="25.15" hidden="1" customHeight="1" x14ac:dyDescent="0.2">
      <c r="A38" s="158">
        <v>34</v>
      </c>
      <c r="B38" s="158" t="s">
        <v>325</v>
      </c>
      <c r="C38" s="158" t="s">
        <v>324</v>
      </c>
      <c r="D38" s="161"/>
      <c r="E38" s="161"/>
      <c r="F38" s="161"/>
      <c r="G38" s="161"/>
      <c r="H38" s="161"/>
      <c r="I38" s="161"/>
      <c r="J38" s="161"/>
      <c r="K38" s="161"/>
      <c r="L38" s="161"/>
      <c r="M38" s="161"/>
      <c r="N38" s="178"/>
      <c r="O38" s="161"/>
      <c r="P38" s="186"/>
      <c r="Q38" s="186"/>
      <c r="R38" s="186"/>
    </row>
    <row r="39" spans="1:18" ht="25.15" hidden="1" customHeight="1" x14ac:dyDescent="0.2">
      <c r="A39" s="158">
        <v>35</v>
      </c>
      <c r="B39" s="158" t="s">
        <v>327</v>
      </c>
      <c r="C39" s="158" t="s">
        <v>326</v>
      </c>
      <c r="D39" s="161"/>
      <c r="E39" s="161"/>
      <c r="F39" s="161"/>
      <c r="G39" s="161"/>
      <c r="H39" s="161"/>
      <c r="I39" s="161"/>
      <c r="J39" s="161"/>
      <c r="K39" s="161"/>
      <c r="L39" s="161"/>
      <c r="M39" s="161"/>
      <c r="N39" s="178"/>
      <c r="O39" s="161"/>
      <c r="P39" s="186"/>
      <c r="Q39" s="186"/>
      <c r="R39" s="186"/>
    </row>
    <row r="40" spans="1:18" ht="25.15" hidden="1" customHeight="1" x14ac:dyDescent="0.2">
      <c r="A40" s="158">
        <v>36</v>
      </c>
      <c r="B40" s="158">
        <v>140</v>
      </c>
      <c r="C40" s="158" t="s">
        <v>328</v>
      </c>
      <c r="D40" s="161"/>
      <c r="E40" s="161"/>
      <c r="F40" s="161"/>
      <c r="G40" s="161"/>
      <c r="H40" s="161"/>
      <c r="I40" s="161"/>
      <c r="J40" s="161"/>
      <c r="K40" s="161"/>
      <c r="L40" s="161"/>
      <c r="M40" s="161"/>
      <c r="N40" s="178"/>
      <c r="O40" s="161"/>
      <c r="P40" s="186"/>
      <c r="Q40" s="186"/>
      <c r="R40" s="186"/>
    </row>
    <row r="41" spans="1:18" ht="25.15" hidden="1" customHeight="1" x14ac:dyDescent="0.2">
      <c r="A41" s="158">
        <v>37</v>
      </c>
      <c r="B41" s="158">
        <v>141</v>
      </c>
      <c r="C41" s="158" t="s">
        <v>329</v>
      </c>
      <c r="D41" s="161"/>
      <c r="E41" s="161"/>
      <c r="F41" s="161"/>
      <c r="G41" s="161"/>
      <c r="H41" s="161"/>
      <c r="I41" s="161"/>
      <c r="J41" s="161"/>
      <c r="K41" s="161"/>
      <c r="L41" s="161"/>
      <c r="M41" s="161"/>
      <c r="N41" s="178"/>
      <c r="O41" s="161"/>
      <c r="P41" s="186"/>
      <c r="Q41" s="186"/>
      <c r="R41" s="186"/>
    </row>
    <row r="42" spans="1:18" ht="25.15" hidden="1" customHeight="1" x14ac:dyDescent="0.2">
      <c r="A42" s="158">
        <v>38</v>
      </c>
      <c r="B42" s="158">
        <v>142</v>
      </c>
      <c r="C42" s="158" t="s">
        <v>330</v>
      </c>
      <c r="D42" s="161"/>
      <c r="E42" s="161"/>
      <c r="F42" s="161"/>
      <c r="G42" s="161"/>
      <c r="H42" s="161"/>
      <c r="I42" s="161"/>
      <c r="J42" s="161"/>
      <c r="K42" s="161"/>
      <c r="L42" s="161"/>
      <c r="M42" s="161"/>
      <c r="N42" s="178"/>
      <c r="O42" s="161"/>
      <c r="P42" s="186"/>
      <c r="Q42" s="186"/>
      <c r="R42" s="186"/>
    </row>
    <row r="43" spans="1:18" ht="25.15" hidden="1" customHeight="1" x14ac:dyDescent="0.2">
      <c r="A43" s="158">
        <v>39</v>
      </c>
      <c r="B43" s="158">
        <v>143</v>
      </c>
      <c r="C43" s="158" t="s">
        <v>331</v>
      </c>
      <c r="D43" s="161"/>
      <c r="E43" s="161"/>
      <c r="F43" s="161"/>
      <c r="G43" s="161"/>
      <c r="H43" s="161"/>
      <c r="I43" s="161"/>
      <c r="J43" s="161"/>
      <c r="K43" s="161"/>
      <c r="L43" s="161"/>
      <c r="M43" s="161"/>
      <c r="N43" s="178"/>
      <c r="O43" s="161"/>
      <c r="P43" s="186"/>
      <c r="Q43" s="186"/>
      <c r="R43" s="186"/>
    </row>
    <row r="44" spans="1:18" ht="25.15" hidden="1" customHeight="1" x14ac:dyDescent="0.2">
      <c r="A44" s="158">
        <v>40</v>
      </c>
      <c r="B44" s="158">
        <v>144</v>
      </c>
      <c r="C44" s="158" t="s">
        <v>332</v>
      </c>
      <c r="D44" s="161"/>
      <c r="E44" s="161"/>
      <c r="F44" s="161"/>
      <c r="G44" s="161"/>
      <c r="H44" s="161"/>
      <c r="I44" s="161"/>
      <c r="J44" s="161"/>
      <c r="K44" s="161"/>
      <c r="L44" s="161"/>
      <c r="M44" s="161"/>
      <c r="N44" s="178"/>
      <c r="O44" s="161"/>
      <c r="P44" s="186"/>
      <c r="Q44" s="186"/>
      <c r="R44" s="186"/>
    </row>
    <row r="45" spans="1:18" ht="25.15" hidden="1" customHeight="1" x14ac:dyDescent="0.2">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5.15" hidden="1" customHeight="1" x14ac:dyDescent="0.2">
      <c r="A46" s="158">
        <v>42</v>
      </c>
      <c r="B46" s="159" t="s">
        <v>335</v>
      </c>
      <c r="C46" s="159" t="s">
        <v>334</v>
      </c>
      <c r="D46" s="160"/>
      <c r="E46" s="160"/>
      <c r="F46" s="160"/>
      <c r="G46" s="160"/>
      <c r="H46" s="160"/>
      <c r="I46" s="160"/>
      <c r="J46" s="160"/>
      <c r="K46" s="160"/>
      <c r="L46" s="160"/>
      <c r="M46" s="160"/>
      <c r="N46" s="179"/>
      <c r="O46" s="160"/>
      <c r="P46" s="214"/>
      <c r="Q46" s="214"/>
      <c r="R46" s="214"/>
    </row>
    <row r="47" spans="1:18" ht="25.15" hidden="1" customHeight="1" x14ac:dyDescent="0.2">
      <c r="A47" s="158">
        <v>43</v>
      </c>
      <c r="B47" s="158" t="s">
        <v>337</v>
      </c>
      <c r="C47" s="158" t="s">
        <v>336</v>
      </c>
      <c r="D47" s="161"/>
      <c r="E47" s="161"/>
      <c r="F47" s="161"/>
      <c r="G47" s="161"/>
      <c r="H47" s="161"/>
      <c r="I47" s="161"/>
      <c r="J47" s="161"/>
      <c r="K47" s="161"/>
      <c r="L47" s="161"/>
      <c r="M47" s="161"/>
      <c r="N47" s="178"/>
      <c r="O47" s="161"/>
      <c r="P47" s="186"/>
      <c r="Q47" s="186"/>
      <c r="R47" s="186"/>
    </row>
    <row r="48" spans="1:18" ht="25.15" hidden="1" customHeight="1" x14ac:dyDescent="0.2">
      <c r="A48" s="158">
        <v>44</v>
      </c>
      <c r="B48" s="158" t="s">
        <v>339</v>
      </c>
      <c r="C48" s="158" t="s">
        <v>338</v>
      </c>
      <c r="D48" s="161"/>
      <c r="E48" s="161"/>
      <c r="F48" s="161"/>
      <c r="G48" s="161"/>
      <c r="H48" s="161"/>
      <c r="I48" s="161"/>
      <c r="J48" s="161"/>
      <c r="K48" s="161"/>
      <c r="L48" s="161"/>
      <c r="M48" s="161"/>
      <c r="N48" s="178"/>
      <c r="O48" s="161"/>
      <c r="P48" s="186"/>
      <c r="Q48" s="186"/>
      <c r="R48" s="186"/>
    </row>
    <row r="49" spans="1:18" ht="25.15" hidden="1" customHeight="1" x14ac:dyDescent="0.2">
      <c r="A49" s="158">
        <v>45</v>
      </c>
      <c r="B49" s="158" t="s">
        <v>341</v>
      </c>
      <c r="C49" s="158" t="s">
        <v>340</v>
      </c>
      <c r="D49" s="161"/>
      <c r="E49" s="161"/>
      <c r="F49" s="161"/>
      <c r="G49" s="161"/>
      <c r="H49" s="161"/>
      <c r="I49" s="161"/>
      <c r="J49" s="161"/>
      <c r="K49" s="161"/>
      <c r="L49" s="161"/>
      <c r="M49" s="161"/>
      <c r="N49" s="178"/>
      <c r="O49" s="161"/>
      <c r="P49" s="186"/>
      <c r="Q49" s="186"/>
      <c r="R49" s="186"/>
    </row>
    <row r="50" spans="1:18" ht="25.15" hidden="1" customHeight="1" x14ac:dyDescent="0.2">
      <c r="A50" s="158">
        <v>46</v>
      </c>
      <c r="B50" s="158" t="s">
        <v>343</v>
      </c>
      <c r="C50" s="158" t="s">
        <v>342</v>
      </c>
      <c r="D50" s="161"/>
      <c r="E50" s="161"/>
      <c r="F50" s="161"/>
      <c r="G50" s="161"/>
      <c r="H50" s="161"/>
      <c r="I50" s="161"/>
      <c r="J50" s="161"/>
      <c r="K50" s="161"/>
      <c r="L50" s="161"/>
      <c r="M50" s="161"/>
      <c r="N50" s="178"/>
      <c r="O50" s="161"/>
      <c r="P50" s="186"/>
      <c r="Q50" s="186"/>
      <c r="R50" s="186"/>
    </row>
    <row r="51" spans="1:18" ht="25.15" hidden="1" customHeight="1" x14ac:dyDescent="0.2">
      <c r="A51" s="158">
        <v>47</v>
      </c>
      <c r="B51" s="158">
        <v>150</v>
      </c>
      <c r="C51" s="158" t="s">
        <v>344</v>
      </c>
      <c r="D51" s="161"/>
      <c r="E51" s="161"/>
      <c r="F51" s="161"/>
      <c r="G51" s="161"/>
      <c r="H51" s="161"/>
      <c r="I51" s="161"/>
      <c r="J51" s="161"/>
      <c r="K51" s="161"/>
      <c r="L51" s="161"/>
      <c r="M51" s="161"/>
      <c r="N51" s="178"/>
      <c r="O51" s="161"/>
      <c r="P51" s="186"/>
      <c r="Q51" s="186"/>
      <c r="R51" s="186"/>
    </row>
    <row r="52" spans="1:18" ht="25.15" hidden="1" customHeight="1" x14ac:dyDescent="0.2">
      <c r="A52" s="158">
        <v>48</v>
      </c>
      <c r="B52" s="158" t="s">
        <v>346</v>
      </c>
      <c r="C52" s="158" t="s">
        <v>345</v>
      </c>
      <c r="D52" s="161"/>
      <c r="E52" s="161"/>
      <c r="F52" s="161"/>
      <c r="G52" s="161"/>
      <c r="H52" s="161"/>
      <c r="I52" s="161"/>
      <c r="J52" s="161"/>
      <c r="K52" s="161"/>
      <c r="L52" s="161"/>
      <c r="M52" s="161"/>
      <c r="N52" s="178"/>
      <c r="O52" s="161"/>
      <c r="P52" s="186"/>
      <c r="Q52" s="186"/>
      <c r="R52" s="186"/>
    </row>
    <row r="53" spans="1:18" ht="25.15" hidden="1" customHeight="1" x14ac:dyDescent="0.2">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5.15" hidden="1" customHeight="1" x14ac:dyDescent="0.2">
      <c r="A54" s="158">
        <v>50</v>
      </c>
      <c r="B54" s="201" t="s">
        <v>350</v>
      </c>
      <c r="C54" s="201" t="s">
        <v>349</v>
      </c>
      <c r="D54" s="161"/>
      <c r="E54" s="161"/>
      <c r="F54" s="161"/>
      <c r="G54" s="161"/>
      <c r="H54" s="161"/>
      <c r="I54" s="161"/>
      <c r="J54" s="161"/>
      <c r="K54" s="161"/>
      <c r="L54" s="161"/>
      <c r="M54" s="161"/>
      <c r="N54" s="178"/>
      <c r="O54" s="161"/>
      <c r="P54" s="214"/>
      <c r="Q54" s="214"/>
      <c r="R54" s="214"/>
    </row>
    <row r="55" spans="1:18" ht="25.15" hidden="1" customHeight="1" x14ac:dyDescent="0.2">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5.15" hidden="1" customHeight="1" x14ac:dyDescent="0.2">
      <c r="A56" s="158">
        <v>52</v>
      </c>
      <c r="B56" s="158" t="s">
        <v>999</v>
      </c>
      <c r="C56" s="158" t="s">
        <v>353</v>
      </c>
      <c r="D56" s="161"/>
      <c r="E56" s="161"/>
      <c r="F56" s="161"/>
      <c r="G56" s="161"/>
      <c r="H56" s="161"/>
      <c r="I56" s="161"/>
      <c r="J56" s="161"/>
      <c r="K56" s="161"/>
      <c r="L56" s="161"/>
      <c r="M56" s="161"/>
      <c r="N56" s="178"/>
      <c r="O56" s="161"/>
      <c r="P56" s="43"/>
      <c r="Q56" s="43"/>
      <c r="R56" s="43"/>
    </row>
    <row r="57" spans="1:18" ht="25.15" hidden="1" customHeight="1" x14ac:dyDescent="0.2">
      <c r="A57" s="158">
        <v>53</v>
      </c>
      <c r="B57" s="158" t="s">
        <v>355</v>
      </c>
      <c r="C57" s="158" t="s">
        <v>354</v>
      </c>
      <c r="D57" s="161"/>
      <c r="E57" s="161"/>
      <c r="F57" s="161"/>
      <c r="G57" s="161"/>
      <c r="H57" s="161"/>
      <c r="I57" s="161"/>
      <c r="J57" s="161"/>
      <c r="K57" s="161"/>
      <c r="L57" s="161"/>
      <c r="M57" s="161"/>
      <c r="N57" s="178"/>
      <c r="O57" s="161"/>
      <c r="P57" s="186"/>
      <c r="Q57" s="186"/>
      <c r="R57" s="186"/>
    </row>
    <row r="58" spans="1:18" ht="25.15" hidden="1" customHeight="1" x14ac:dyDescent="0.2">
      <c r="A58" s="158">
        <v>54</v>
      </c>
      <c r="B58" s="158" t="s">
        <v>357</v>
      </c>
      <c r="C58" s="158" t="s">
        <v>356</v>
      </c>
      <c r="D58" s="161"/>
      <c r="E58" s="161"/>
      <c r="F58" s="161"/>
      <c r="G58" s="161"/>
      <c r="H58" s="161"/>
      <c r="I58" s="161"/>
      <c r="J58" s="161"/>
      <c r="K58" s="161"/>
      <c r="L58" s="161"/>
      <c r="M58" s="161"/>
      <c r="N58" s="178"/>
      <c r="O58" s="161"/>
      <c r="P58" s="186"/>
      <c r="Q58" s="186"/>
      <c r="R58" s="186"/>
    </row>
    <row r="59" spans="1:18" ht="25.15" hidden="1" customHeight="1" x14ac:dyDescent="0.2">
      <c r="A59" s="158">
        <v>55</v>
      </c>
      <c r="B59" s="158" t="s">
        <v>359</v>
      </c>
      <c r="C59" s="158" t="s">
        <v>358</v>
      </c>
      <c r="D59" s="161"/>
      <c r="E59" s="161"/>
      <c r="F59" s="161"/>
      <c r="G59" s="161"/>
      <c r="H59" s="161"/>
      <c r="I59" s="161"/>
      <c r="J59" s="161"/>
      <c r="K59" s="161"/>
      <c r="L59" s="161"/>
      <c r="M59" s="161"/>
      <c r="N59" s="178"/>
      <c r="O59" s="161"/>
      <c r="P59" s="186"/>
      <c r="Q59" s="186"/>
      <c r="R59" s="186"/>
    </row>
    <row r="60" spans="1:18" ht="25.15" hidden="1" customHeight="1" x14ac:dyDescent="0.2">
      <c r="A60" s="158">
        <v>56</v>
      </c>
      <c r="B60" s="158" t="s">
        <v>361</v>
      </c>
      <c r="C60" s="158" t="s">
        <v>360</v>
      </c>
      <c r="D60" s="161"/>
      <c r="E60" s="161"/>
      <c r="F60" s="161"/>
      <c r="G60" s="161"/>
      <c r="H60" s="161"/>
      <c r="I60" s="161"/>
      <c r="J60" s="161"/>
      <c r="K60" s="161"/>
      <c r="L60" s="161"/>
      <c r="M60" s="161"/>
      <c r="N60" s="178"/>
      <c r="O60" s="161"/>
      <c r="P60" s="186"/>
      <c r="Q60" s="186"/>
      <c r="R60" s="186"/>
    </row>
    <row r="61" spans="1:18" ht="25.15" customHeight="1" x14ac:dyDescent="0.2">
      <c r="A61" s="158">
        <v>57</v>
      </c>
      <c r="B61" s="159" t="s">
        <v>363</v>
      </c>
      <c r="C61" s="159" t="s">
        <v>362</v>
      </c>
      <c r="D61" s="161">
        <v>1</v>
      </c>
      <c r="E61" s="161"/>
      <c r="F61" s="161"/>
      <c r="G61" s="161"/>
      <c r="H61" s="161">
        <v>1</v>
      </c>
      <c r="I61" s="161"/>
      <c r="J61" s="161"/>
      <c r="K61" s="161"/>
      <c r="L61" s="161">
        <v>1</v>
      </c>
      <c r="M61" s="161"/>
      <c r="N61" s="178">
        <v>20000</v>
      </c>
      <c r="O61" s="161">
        <v>20000</v>
      </c>
      <c r="P61" s="186"/>
      <c r="Q61" s="186"/>
      <c r="R61" s="186"/>
    </row>
    <row r="62" spans="1:18" s="19" customFormat="1" ht="25.15" hidden="1" customHeight="1" x14ac:dyDescent="0.2">
      <c r="A62" s="158">
        <v>58</v>
      </c>
      <c r="B62" s="158" t="s">
        <v>365</v>
      </c>
      <c r="C62" s="158" t="s">
        <v>364</v>
      </c>
      <c r="D62" s="161"/>
      <c r="E62" s="161"/>
      <c r="F62" s="161"/>
      <c r="G62" s="161"/>
      <c r="H62" s="161"/>
      <c r="I62" s="161"/>
      <c r="J62" s="161"/>
      <c r="K62" s="161"/>
      <c r="L62" s="161"/>
      <c r="M62" s="161"/>
      <c r="N62" s="178"/>
      <c r="O62" s="161"/>
      <c r="P62" s="43"/>
      <c r="Q62" s="43"/>
      <c r="R62" s="43"/>
    </row>
    <row r="63" spans="1:18" ht="25.15" hidden="1" customHeight="1" x14ac:dyDescent="0.2">
      <c r="A63" s="158">
        <v>59</v>
      </c>
      <c r="B63" s="158" t="s">
        <v>367</v>
      </c>
      <c r="C63" s="158" t="s">
        <v>366</v>
      </c>
      <c r="D63" s="161"/>
      <c r="E63" s="161"/>
      <c r="F63" s="161"/>
      <c r="G63" s="161"/>
      <c r="H63" s="161"/>
      <c r="I63" s="161"/>
      <c r="J63" s="161"/>
      <c r="K63" s="161"/>
      <c r="L63" s="161"/>
      <c r="M63" s="161"/>
      <c r="N63" s="178"/>
      <c r="O63" s="161"/>
      <c r="P63" s="186"/>
      <c r="Q63" s="186"/>
      <c r="R63" s="186"/>
    </row>
    <row r="64" spans="1:18" ht="25.15" hidden="1" customHeight="1" x14ac:dyDescent="0.2">
      <c r="A64" s="158">
        <v>60</v>
      </c>
      <c r="B64" s="158" t="s">
        <v>369</v>
      </c>
      <c r="C64" s="158" t="s">
        <v>368</v>
      </c>
      <c r="D64" s="161"/>
      <c r="E64" s="161"/>
      <c r="F64" s="161"/>
      <c r="G64" s="161"/>
      <c r="H64" s="161"/>
      <c r="I64" s="161"/>
      <c r="J64" s="161"/>
      <c r="K64" s="161"/>
      <c r="L64" s="161"/>
      <c r="M64" s="161"/>
      <c r="N64" s="178"/>
      <c r="O64" s="161"/>
      <c r="P64" s="186"/>
      <c r="Q64" s="186"/>
      <c r="R64" s="186"/>
    </row>
    <row r="65" spans="1:18" ht="25.15" hidden="1" customHeight="1" x14ac:dyDescent="0.2">
      <c r="A65" s="158">
        <v>61</v>
      </c>
      <c r="B65" s="158" t="s">
        <v>371</v>
      </c>
      <c r="C65" s="158" t="s">
        <v>370</v>
      </c>
      <c r="D65" s="161"/>
      <c r="E65" s="161"/>
      <c r="F65" s="161"/>
      <c r="G65" s="161"/>
      <c r="H65" s="161"/>
      <c r="I65" s="161"/>
      <c r="J65" s="161"/>
      <c r="K65" s="161"/>
      <c r="L65" s="161"/>
      <c r="M65" s="161"/>
      <c r="N65" s="178"/>
      <c r="O65" s="161"/>
      <c r="P65" s="186"/>
      <c r="Q65" s="186"/>
      <c r="R65" s="186"/>
    </row>
    <row r="66" spans="1:18" ht="25.15" hidden="1" customHeight="1" x14ac:dyDescent="0.2">
      <c r="A66" s="158">
        <v>62</v>
      </c>
      <c r="B66" s="158" t="s">
        <v>373</v>
      </c>
      <c r="C66" s="158" t="s">
        <v>372</v>
      </c>
      <c r="D66" s="161"/>
      <c r="E66" s="161"/>
      <c r="F66" s="161"/>
      <c r="G66" s="161"/>
      <c r="H66" s="161"/>
      <c r="I66" s="161"/>
      <c r="J66" s="161"/>
      <c r="K66" s="161"/>
      <c r="L66" s="161"/>
      <c r="M66" s="161"/>
      <c r="N66" s="178"/>
      <c r="O66" s="161"/>
      <c r="P66" s="186"/>
      <c r="Q66" s="186"/>
      <c r="R66" s="186"/>
    </row>
    <row r="67" spans="1:18" ht="25.15" hidden="1" customHeight="1" x14ac:dyDescent="0.2">
      <c r="A67" s="158">
        <v>63</v>
      </c>
      <c r="B67" s="158" t="s">
        <v>375</v>
      </c>
      <c r="C67" s="158" t="s">
        <v>374</v>
      </c>
      <c r="D67" s="161"/>
      <c r="E67" s="161"/>
      <c r="F67" s="161"/>
      <c r="G67" s="161"/>
      <c r="H67" s="161"/>
      <c r="I67" s="161"/>
      <c r="J67" s="161"/>
      <c r="K67" s="161"/>
      <c r="L67" s="161"/>
      <c r="M67" s="161"/>
      <c r="N67" s="178"/>
      <c r="O67" s="161"/>
      <c r="P67" s="186"/>
      <c r="Q67" s="186"/>
      <c r="R67" s="186"/>
    </row>
    <row r="68" spans="1:18" ht="25.15" hidden="1" customHeight="1" x14ac:dyDescent="0.2">
      <c r="A68" s="158">
        <v>64</v>
      </c>
      <c r="B68" s="158" t="s">
        <v>377</v>
      </c>
      <c r="C68" s="158" t="s">
        <v>376</v>
      </c>
      <c r="D68" s="161"/>
      <c r="E68" s="161"/>
      <c r="F68" s="161"/>
      <c r="G68" s="161"/>
      <c r="H68" s="161"/>
      <c r="I68" s="161"/>
      <c r="J68" s="161"/>
      <c r="K68" s="161"/>
      <c r="L68" s="161"/>
      <c r="M68" s="161"/>
      <c r="N68" s="178"/>
      <c r="O68" s="161"/>
      <c r="P68" s="186"/>
      <c r="Q68" s="186"/>
      <c r="R68" s="186"/>
    </row>
    <row r="69" spans="1:18" ht="25.15" hidden="1" customHeight="1" x14ac:dyDescent="0.2">
      <c r="A69" s="158">
        <v>65</v>
      </c>
      <c r="B69" s="158" t="s">
        <v>379</v>
      </c>
      <c r="C69" s="158" t="s">
        <v>378</v>
      </c>
      <c r="D69" s="161"/>
      <c r="E69" s="161"/>
      <c r="F69" s="161"/>
      <c r="G69" s="161"/>
      <c r="H69" s="161"/>
      <c r="I69" s="161"/>
      <c r="J69" s="161"/>
      <c r="K69" s="161"/>
      <c r="L69" s="161"/>
      <c r="M69" s="161"/>
      <c r="N69" s="178"/>
      <c r="O69" s="161"/>
      <c r="P69" s="186"/>
      <c r="Q69" s="186"/>
      <c r="R69" s="186"/>
    </row>
    <row r="70" spans="1:18" ht="25.15" customHeight="1" x14ac:dyDescent="0.2">
      <c r="A70" s="158">
        <v>66</v>
      </c>
      <c r="B70" s="158" t="s">
        <v>381</v>
      </c>
      <c r="C70" s="158" t="s">
        <v>380</v>
      </c>
      <c r="D70" s="161">
        <v>1</v>
      </c>
      <c r="E70" s="161"/>
      <c r="F70" s="161"/>
      <c r="G70" s="161"/>
      <c r="H70" s="161">
        <v>1</v>
      </c>
      <c r="I70" s="161"/>
      <c r="J70" s="161"/>
      <c r="K70" s="161"/>
      <c r="L70" s="161">
        <v>1</v>
      </c>
      <c r="M70" s="161"/>
      <c r="N70" s="178">
        <v>20000</v>
      </c>
      <c r="O70" s="161">
        <v>20000</v>
      </c>
      <c r="P70" s="186"/>
      <c r="Q70" s="186"/>
      <c r="R70" s="186"/>
    </row>
    <row r="71" spans="1:18" ht="25.15" hidden="1" customHeight="1" x14ac:dyDescent="0.2">
      <c r="A71" s="158">
        <v>67</v>
      </c>
      <c r="B71" s="158" t="s">
        <v>383</v>
      </c>
      <c r="C71" s="158" t="s">
        <v>382</v>
      </c>
      <c r="D71" s="161"/>
      <c r="E71" s="161"/>
      <c r="F71" s="161"/>
      <c r="G71" s="161"/>
      <c r="H71" s="161"/>
      <c r="I71" s="161"/>
      <c r="J71" s="161"/>
      <c r="K71" s="161"/>
      <c r="L71" s="161"/>
      <c r="M71" s="161"/>
      <c r="N71" s="178"/>
      <c r="O71" s="161"/>
      <c r="P71" s="186"/>
      <c r="Q71" s="186"/>
      <c r="R71" s="186"/>
    </row>
    <row r="72" spans="1:18" ht="25.15" hidden="1" customHeight="1" x14ac:dyDescent="0.2">
      <c r="A72" s="158">
        <v>68</v>
      </c>
      <c r="B72" s="158" t="s">
        <v>385</v>
      </c>
      <c r="C72" s="158" t="s">
        <v>384</v>
      </c>
      <c r="D72" s="161"/>
      <c r="E72" s="161"/>
      <c r="F72" s="161"/>
      <c r="G72" s="161"/>
      <c r="H72" s="161"/>
      <c r="I72" s="161"/>
      <c r="J72" s="161"/>
      <c r="K72" s="161"/>
      <c r="L72" s="161"/>
      <c r="M72" s="161"/>
      <c r="N72" s="178"/>
      <c r="O72" s="161"/>
      <c r="P72" s="186"/>
      <c r="Q72" s="186"/>
      <c r="R72" s="186"/>
    </row>
    <row r="73" spans="1:18" ht="25.15" hidden="1" customHeight="1" x14ac:dyDescent="0.2">
      <c r="A73" s="158">
        <v>69</v>
      </c>
      <c r="B73" s="158" t="s">
        <v>387</v>
      </c>
      <c r="C73" s="158" t="s">
        <v>386</v>
      </c>
      <c r="D73" s="161"/>
      <c r="E73" s="161"/>
      <c r="F73" s="161"/>
      <c r="G73" s="161"/>
      <c r="H73" s="161"/>
      <c r="I73" s="161"/>
      <c r="J73" s="161"/>
      <c r="K73" s="161"/>
      <c r="L73" s="161"/>
      <c r="M73" s="161"/>
      <c r="N73" s="178"/>
      <c r="O73" s="161"/>
      <c r="P73" s="186"/>
      <c r="Q73" s="186"/>
      <c r="R73" s="186"/>
    </row>
    <row r="74" spans="1:18" ht="25.15" hidden="1" customHeight="1" x14ac:dyDescent="0.2">
      <c r="A74" s="158">
        <v>70</v>
      </c>
      <c r="B74" s="158">
        <v>166</v>
      </c>
      <c r="C74" s="158" t="s">
        <v>388</v>
      </c>
      <c r="D74" s="161"/>
      <c r="E74" s="161"/>
      <c r="F74" s="161"/>
      <c r="G74" s="161"/>
      <c r="H74" s="161"/>
      <c r="I74" s="161"/>
      <c r="J74" s="161"/>
      <c r="K74" s="161"/>
      <c r="L74" s="161"/>
      <c r="M74" s="161"/>
      <c r="N74" s="178"/>
      <c r="O74" s="161"/>
      <c r="P74" s="186"/>
      <c r="Q74" s="186"/>
      <c r="R74" s="186"/>
    </row>
    <row r="75" spans="1:18" ht="25.15" hidden="1" customHeight="1" x14ac:dyDescent="0.2">
      <c r="A75" s="158">
        <v>71</v>
      </c>
      <c r="B75" s="158" t="s">
        <v>390</v>
      </c>
      <c r="C75" s="158" t="s">
        <v>389</v>
      </c>
      <c r="D75" s="161"/>
      <c r="E75" s="161"/>
      <c r="F75" s="161"/>
      <c r="G75" s="161"/>
      <c r="H75" s="161"/>
      <c r="I75" s="161"/>
      <c r="J75" s="161"/>
      <c r="K75" s="161"/>
      <c r="L75" s="161"/>
      <c r="M75" s="161"/>
      <c r="N75" s="178"/>
      <c r="O75" s="161"/>
      <c r="P75" s="186"/>
      <c r="Q75" s="186"/>
      <c r="R75" s="186"/>
    </row>
    <row r="76" spans="1:18" ht="25.15" hidden="1" customHeight="1" x14ac:dyDescent="0.2">
      <c r="A76" s="158">
        <v>72</v>
      </c>
      <c r="B76" s="158" t="s">
        <v>392</v>
      </c>
      <c r="C76" s="158" t="s">
        <v>391</v>
      </c>
      <c r="D76" s="161"/>
      <c r="E76" s="161"/>
      <c r="F76" s="161"/>
      <c r="G76" s="161"/>
      <c r="H76" s="161"/>
      <c r="I76" s="161"/>
      <c r="J76" s="161"/>
      <c r="K76" s="161"/>
      <c r="L76" s="161"/>
      <c r="M76" s="161"/>
      <c r="N76" s="178"/>
      <c r="O76" s="161"/>
      <c r="P76" s="186"/>
      <c r="Q76" s="186"/>
      <c r="R76" s="186"/>
    </row>
    <row r="77" spans="1:18" ht="25.15" hidden="1" customHeight="1" x14ac:dyDescent="0.2">
      <c r="A77" s="158">
        <v>73</v>
      </c>
      <c r="B77" s="158" t="s">
        <v>394</v>
      </c>
      <c r="C77" s="158" t="s">
        <v>393</v>
      </c>
      <c r="D77" s="161"/>
      <c r="E77" s="161"/>
      <c r="F77" s="161"/>
      <c r="G77" s="161"/>
      <c r="H77" s="161"/>
      <c r="I77" s="161"/>
      <c r="J77" s="161"/>
      <c r="K77" s="161"/>
      <c r="L77" s="161"/>
      <c r="M77" s="161"/>
      <c r="N77" s="178"/>
      <c r="O77" s="161"/>
      <c r="P77" s="186"/>
      <c r="Q77" s="186"/>
      <c r="R77" s="186"/>
    </row>
    <row r="78" spans="1:18" ht="25.15" hidden="1" customHeight="1" x14ac:dyDescent="0.2">
      <c r="A78" s="158">
        <v>74</v>
      </c>
      <c r="B78" s="158" t="s">
        <v>396</v>
      </c>
      <c r="C78" s="158" t="s">
        <v>395</v>
      </c>
      <c r="D78" s="161"/>
      <c r="E78" s="161"/>
      <c r="F78" s="161"/>
      <c r="G78" s="161"/>
      <c r="H78" s="161"/>
      <c r="I78" s="161"/>
      <c r="J78" s="161"/>
      <c r="K78" s="161"/>
      <c r="L78" s="161"/>
      <c r="M78" s="161"/>
      <c r="N78" s="178"/>
      <c r="O78" s="161"/>
      <c r="P78" s="186"/>
      <c r="Q78" s="186"/>
      <c r="R78" s="186"/>
    </row>
    <row r="79" spans="1:18" ht="25.15" hidden="1" customHeight="1" x14ac:dyDescent="0.2">
      <c r="A79" s="158">
        <v>75</v>
      </c>
      <c r="B79" s="158">
        <v>171</v>
      </c>
      <c r="C79" s="158" t="s">
        <v>397</v>
      </c>
      <c r="D79" s="161"/>
      <c r="E79" s="161"/>
      <c r="F79" s="161"/>
      <c r="G79" s="161"/>
      <c r="H79" s="161"/>
      <c r="I79" s="161"/>
      <c r="J79" s="161"/>
      <c r="K79" s="161"/>
      <c r="L79" s="161"/>
      <c r="M79" s="161"/>
      <c r="N79" s="178"/>
      <c r="O79" s="161"/>
      <c r="P79" s="186"/>
      <c r="Q79" s="186"/>
      <c r="R79" s="186"/>
    </row>
    <row r="80" spans="1:18" ht="25.15" hidden="1" customHeight="1" x14ac:dyDescent="0.2">
      <c r="A80" s="158">
        <v>76</v>
      </c>
      <c r="B80" s="158" t="s">
        <v>399</v>
      </c>
      <c r="C80" s="158" t="s">
        <v>398</v>
      </c>
      <c r="D80" s="161"/>
      <c r="E80" s="161"/>
      <c r="F80" s="161"/>
      <c r="G80" s="161"/>
      <c r="H80" s="161"/>
      <c r="I80" s="161"/>
      <c r="J80" s="161"/>
      <c r="K80" s="161"/>
      <c r="L80" s="161"/>
      <c r="M80" s="161"/>
      <c r="N80" s="178"/>
      <c r="O80" s="161"/>
      <c r="P80" s="186"/>
      <c r="Q80" s="186"/>
      <c r="R80" s="186"/>
    </row>
    <row r="81" spans="1:18" ht="25.15" hidden="1" customHeight="1" x14ac:dyDescent="0.2">
      <c r="A81" s="158">
        <v>77</v>
      </c>
      <c r="B81" s="158">
        <v>173</v>
      </c>
      <c r="C81" s="158" t="s">
        <v>400</v>
      </c>
      <c r="D81" s="161"/>
      <c r="E81" s="161"/>
      <c r="F81" s="161"/>
      <c r="G81" s="161"/>
      <c r="H81" s="161"/>
      <c r="I81" s="161"/>
      <c r="J81" s="161"/>
      <c r="K81" s="161"/>
      <c r="L81" s="161"/>
      <c r="M81" s="161"/>
      <c r="N81" s="178"/>
      <c r="O81" s="161"/>
      <c r="P81" s="186"/>
      <c r="Q81" s="186"/>
      <c r="R81" s="186"/>
    </row>
    <row r="82" spans="1:18" ht="25.15" hidden="1" customHeight="1" x14ac:dyDescent="0.2">
      <c r="A82" s="158">
        <v>78</v>
      </c>
      <c r="B82" s="158">
        <v>174</v>
      </c>
      <c r="C82" s="158" t="s">
        <v>401</v>
      </c>
      <c r="D82" s="161"/>
      <c r="E82" s="161"/>
      <c r="F82" s="161"/>
      <c r="G82" s="161"/>
      <c r="H82" s="161"/>
      <c r="I82" s="161"/>
      <c r="J82" s="161"/>
      <c r="K82" s="161"/>
      <c r="L82" s="161"/>
      <c r="M82" s="161"/>
      <c r="N82" s="178"/>
      <c r="O82" s="161"/>
      <c r="P82" s="186"/>
      <c r="Q82" s="186"/>
      <c r="R82" s="186"/>
    </row>
    <row r="83" spans="1:18" ht="25.15" hidden="1" customHeight="1" x14ac:dyDescent="0.2">
      <c r="A83" s="158">
        <v>79</v>
      </c>
      <c r="B83" s="158">
        <v>175</v>
      </c>
      <c r="C83" s="158" t="s">
        <v>402</v>
      </c>
      <c r="D83" s="161"/>
      <c r="E83" s="161"/>
      <c r="F83" s="161"/>
      <c r="G83" s="161"/>
      <c r="H83" s="161"/>
      <c r="I83" s="161"/>
      <c r="J83" s="161"/>
      <c r="K83" s="161"/>
      <c r="L83" s="161"/>
      <c r="M83" s="161"/>
      <c r="N83" s="178"/>
      <c r="O83" s="161"/>
      <c r="P83" s="186"/>
      <c r="Q83" s="186"/>
      <c r="R83" s="186"/>
    </row>
    <row r="84" spans="1:18" ht="25.15" hidden="1" customHeight="1" x14ac:dyDescent="0.2">
      <c r="A84" s="158">
        <v>80</v>
      </c>
      <c r="B84" s="158" t="s">
        <v>404</v>
      </c>
      <c r="C84" s="158" t="s">
        <v>403</v>
      </c>
      <c r="D84" s="161"/>
      <c r="E84" s="161"/>
      <c r="F84" s="161"/>
      <c r="G84" s="161"/>
      <c r="H84" s="161"/>
      <c r="I84" s="161"/>
      <c r="J84" s="161"/>
      <c r="K84" s="161"/>
      <c r="L84" s="161"/>
      <c r="M84" s="161"/>
      <c r="N84" s="178"/>
      <c r="O84" s="161"/>
      <c r="P84" s="186"/>
      <c r="Q84" s="186"/>
      <c r="R84" s="186"/>
    </row>
    <row r="85" spans="1:18" ht="25.15" hidden="1" customHeight="1" x14ac:dyDescent="0.2">
      <c r="A85" s="158">
        <v>81</v>
      </c>
      <c r="B85" s="158">
        <v>177</v>
      </c>
      <c r="C85" s="158" t="s">
        <v>405</v>
      </c>
      <c r="D85" s="161"/>
      <c r="E85" s="161"/>
      <c r="F85" s="161"/>
      <c r="G85" s="161"/>
      <c r="H85" s="161"/>
      <c r="I85" s="161"/>
      <c r="J85" s="161"/>
      <c r="K85" s="161"/>
      <c r="L85" s="161"/>
      <c r="M85" s="161"/>
      <c r="N85" s="178"/>
      <c r="O85" s="161"/>
      <c r="P85" s="186"/>
      <c r="Q85" s="186"/>
      <c r="R85" s="186"/>
    </row>
    <row r="86" spans="1:18" ht="25.15" hidden="1" customHeight="1" x14ac:dyDescent="0.2">
      <c r="A86" s="158">
        <v>82</v>
      </c>
      <c r="B86" s="158">
        <v>178</v>
      </c>
      <c r="C86" s="158" t="s">
        <v>406</v>
      </c>
      <c r="D86" s="161"/>
      <c r="E86" s="161"/>
      <c r="F86" s="161"/>
      <c r="G86" s="161"/>
      <c r="H86" s="161"/>
      <c r="I86" s="161"/>
      <c r="J86" s="161"/>
      <c r="K86" s="161"/>
      <c r="L86" s="161"/>
      <c r="M86" s="161"/>
      <c r="N86" s="178"/>
      <c r="O86" s="161"/>
      <c r="P86" s="186"/>
      <c r="Q86" s="186"/>
      <c r="R86" s="186"/>
    </row>
    <row r="87" spans="1:18" ht="25.15" hidden="1" customHeight="1" x14ac:dyDescent="0.2">
      <c r="A87" s="158">
        <v>83</v>
      </c>
      <c r="B87" s="158">
        <v>179</v>
      </c>
      <c r="C87" s="158" t="s">
        <v>407</v>
      </c>
      <c r="D87" s="161"/>
      <c r="E87" s="161"/>
      <c r="F87" s="161"/>
      <c r="G87" s="161"/>
      <c r="H87" s="161"/>
      <c r="I87" s="161"/>
      <c r="J87" s="161"/>
      <c r="K87" s="161"/>
      <c r="L87" s="161"/>
      <c r="M87" s="161"/>
      <c r="N87" s="178"/>
      <c r="O87" s="161"/>
      <c r="P87" s="186"/>
      <c r="Q87" s="186"/>
      <c r="R87" s="186"/>
    </row>
    <row r="88" spans="1:18" ht="25.15" hidden="1" customHeight="1" x14ac:dyDescent="0.2">
      <c r="A88" s="158">
        <v>84</v>
      </c>
      <c r="B88" s="158" t="s">
        <v>409</v>
      </c>
      <c r="C88" s="158" t="s">
        <v>408</v>
      </c>
      <c r="D88" s="161"/>
      <c r="E88" s="161"/>
      <c r="F88" s="161"/>
      <c r="G88" s="161"/>
      <c r="H88" s="161"/>
      <c r="I88" s="161"/>
      <c r="J88" s="161"/>
      <c r="K88" s="161"/>
      <c r="L88" s="161"/>
      <c r="M88" s="161"/>
      <c r="N88" s="178"/>
      <c r="O88" s="161"/>
      <c r="P88" s="186"/>
      <c r="Q88" s="186"/>
      <c r="R88" s="186"/>
    </row>
    <row r="89" spans="1:18" ht="25.15" hidden="1" customHeight="1" x14ac:dyDescent="0.2">
      <c r="A89" s="158">
        <v>85</v>
      </c>
      <c r="B89" s="158">
        <v>181</v>
      </c>
      <c r="C89" s="158" t="s">
        <v>410</v>
      </c>
      <c r="D89" s="161"/>
      <c r="E89" s="161"/>
      <c r="F89" s="161"/>
      <c r="G89" s="161"/>
      <c r="H89" s="161"/>
      <c r="I89" s="161"/>
      <c r="J89" s="161"/>
      <c r="K89" s="161"/>
      <c r="L89" s="161"/>
      <c r="M89" s="161"/>
      <c r="N89" s="178"/>
      <c r="O89" s="161"/>
      <c r="P89" s="186"/>
      <c r="Q89" s="186"/>
      <c r="R89" s="186"/>
    </row>
    <row r="90" spans="1:18" ht="25.15" hidden="1" customHeight="1" x14ac:dyDescent="0.2">
      <c r="A90" s="158">
        <v>86</v>
      </c>
      <c r="B90" s="158">
        <v>182</v>
      </c>
      <c r="C90" s="158" t="s">
        <v>411</v>
      </c>
      <c r="D90" s="161"/>
      <c r="E90" s="161"/>
      <c r="F90" s="161"/>
      <c r="G90" s="161"/>
      <c r="H90" s="161"/>
      <c r="I90" s="161"/>
      <c r="J90" s="161"/>
      <c r="K90" s="161"/>
      <c r="L90" s="161"/>
      <c r="M90" s="161"/>
      <c r="N90" s="178"/>
      <c r="O90" s="161"/>
      <c r="P90" s="186"/>
      <c r="Q90" s="186"/>
      <c r="R90" s="186"/>
    </row>
    <row r="91" spans="1:18" ht="25.15" hidden="1" customHeight="1" x14ac:dyDescent="0.2">
      <c r="A91" s="158">
        <v>87</v>
      </c>
      <c r="B91" s="158">
        <v>183</v>
      </c>
      <c r="C91" s="158" t="s">
        <v>412</v>
      </c>
      <c r="D91" s="161"/>
      <c r="E91" s="161"/>
      <c r="F91" s="161"/>
      <c r="G91" s="161"/>
      <c r="H91" s="161"/>
      <c r="I91" s="161"/>
      <c r="J91" s="161"/>
      <c r="K91" s="161"/>
      <c r="L91" s="161"/>
      <c r="M91" s="161"/>
      <c r="N91" s="178"/>
      <c r="O91" s="161"/>
      <c r="P91" s="186"/>
      <c r="Q91" s="186"/>
      <c r="R91" s="186"/>
    </row>
    <row r="92" spans="1:18" ht="25.15" hidden="1" customHeight="1" x14ac:dyDescent="0.2">
      <c r="A92" s="158">
        <v>88</v>
      </c>
      <c r="B92" s="158">
        <v>184</v>
      </c>
      <c r="C92" s="158" t="s">
        <v>413</v>
      </c>
      <c r="D92" s="161"/>
      <c r="E92" s="161"/>
      <c r="F92" s="161"/>
      <c r="G92" s="161"/>
      <c r="H92" s="161"/>
      <c r="I92" s="161"/>
      <c r="J92" s="161"/>
      <c r="K92" s="161"/>
      <c r="L92" s="161"/>
      <c r="M92" s="161"/>
      <c r="N92" s="178"/>
      <c r="O92" s="161"/>
      <c r="P92" s="186"/>
      <c r="Q92" s="186"/>
      <c r="R92" s="186"/>
    </row>
    <row r="93" spans="1:18" ht="25.15" customHeight="1" x14ac:dyDescent="0.2">
      <c r="A93" s="158">
        <v>89</v>
      </c>
      <c r="B93" s="159" t="s">
        <v>415</v>
      </c>
      <c r="C93" s="159" t="s">
        <v>414</v>
      </c>
      <c r="D93" s="161">
        <v>7</v>
      </c>
      <c r="E93" s="161">
        <v>3</v>
      </c>
      <c r="F93" s="161"/>
      <c r="G93" s="161"/>
      <c r="H93" s="161">
        <v>7</v>
      </c>
      <c r="I93" s="161">
        <v>3</v>
      </c>
      <c r="J93" s="161"/>
      <c r="K93" s="161"/>
      <c r="L93" s="161">
        <v>7</v>
      </c>
      <c r="M93" s="161">
        <v>2</v>
      </c>
      <c r="N93" s="178">
        <v>54008</v>
      </c>
      <c r="O93" s="161">
        <v>28510</v>
      </c>
      <c r="P93" s="186"/>
      <c r="Q93" s="186"/>
      <c r="R93" s="186"/>
    </row>
    <row r="94" spans="1:18" ht="25.15" customHeight="1" x14ac:dyDescent="0.2">
      <c r="A94" s="158">
        <v>90</v>
      </c>
      <c r="B94" s="158" t="s">
        <v>417</v>
      </c>
      <c r="C94" s="158" t="s">
        <v>416</v>
      </c>
      <c r="D94" s="160">
        <v>7</v>
      </c>
      <c r="E94" s="160">
        <v>3</v>
      </c>
      <c r="F94" s="160"/>
      <c r="G94" s="160"/>
      <c r="H94" s="160">
        <v>7</v>
      </c>
      <c r="I94" s="160">
        <v>3</v>
      </c>
      <c r="J94" s="160"/>
      <c r="K94" s="160"/>
      <c r="L94" s="160">
        <v>7</v>
      </c>
      <c r="M94" s="160">
        <v>2</v>
      </c>
      <c r="N94" s="179">
        <v>54008</v>
      </c>
      <c r="O94" s="160">
        <v>28510</v>
      </c>
      <c r="P94" s="186"/>
      <c r="Q94" s="186"/>
      <c r="R94" s="186"/>
    </row>
    <row r="95" spans="1:18" ht="25.15" hidden="1" customHeight="1" x14ac:dyDescent="0.2">
      <c r="A95" s="158">
        <v>91</v>
      </c>
      <c r="B95" s="158" t="s">
        <v>419</v>
      </c>
      <c r="C95" s="158" t="s">
        <v>418</v>
      </c>
      <c r="D95" s="161"/>
      <c r="E95" s="161"/>
      <c r="F95" s="161"/>
      <c r="G95" s="161"/>
      <c r="H95" s="161"/>
      <c r="I95" s="161"/>
      <c r="J95" s="161"/>
      <c r="K95" s="161"/>
      <c r="L95" s="161"/>
      <c r="M95" s="161"/>
      <c r="N95" s="178"/>
      <c r="O95" s="161"/>
      <c r="P95" s="186"/>
      <c r="Q95" s="186"/>
      <c r="R95" s="186"/>
    </row>
    <row r="96" spans="1:18" ht="25.15" hidden="1" customHeight="1" x14ac:dyDescent="0.2">
      <c r="A96" s="158">
        <v>92</v>
      </c>
      <c r="B96" s="158" t="s">
        <v>421</v>
      </c>
      <c r="C96" s="158" t="s">
        <v>420</v>
      </c>
      <c r="D96" s="161"/>
      <c r="E96" s="161"/>
      <c r="F96" s="161"/>
      <c r="G96" s="161"/>
      <c r="H96" s="161"/>
      <c r="I96" s="161"/>
      <c r="J96" s="161"/>
      <c r="K96" s="161"/>
      <c r="L96" s="161"/>
      <c r="M96" s="161"/>
      <c r="N96" s="178"/>
      <c r="O96" s="161"/>
      <c r="P96" s="186"/>
      <c r="Q96" s="186"/>
      <c r="R96" s="186"/>
    </row>
    <row r="97" spans="1:18" ht="25.15" hidden="1" customHeight="1" x14ac:dyDescent="0.2">
      <c r="A97" s="158">
        <v>93</v>
      </c>
      <c r="B97" s="158" t="s">
        <v>423</v>
      </c>
      <c r="C97" s="158" t="s">
        <v>422</v>
      </c>
      <c r="D97" s="161"/>
      <c r="E97" s="161"/>
      <c r="F97" s="161"/>
      <c r="G97" s="161"/>
      <c r="H97" s="161"/>
      <c r="I97" s="161"/>
      <c r="J97" s="161"/>
      <c r="K97" s="161"/>
      <c r="L97" s="161"/>
      <c r="M97" s="161"/>
      <c r="N97" s="178"/>
      <c r="O97" s="161"/>
      <c r="P97" s="186"/>
      <c r="Q97" s="186"/>
      <c r="R97" s="186"/>
    </row>
    <row r="98" spans="1:18" ht="25.15" hidden="1" customHeight="1" x14ac:dyDescent="0.2">
      <c r="A98" s="158">
        <v>94</v>
      </c>
      <c r="B98" s="158" t="s">
        <v>425</v>
      </c>
      <c r="C98" s="158" t="s">
        <v>424</v>
      </c>
      <c r="D98" s="161"/>
      <c r="E98" s="161"/>
      <c r="F98" s="161"/>
      <c r="G98" s="161"/>
      <c r="H98" s="161"/>
      <c r="I98" s="161"/>
      <c r="J98" s="161"/>
      <c r="K98" s="161"/>
      <c r="L98" s="161"/>
      <c r="M98" s="161"/>
      <c r="N98" s="178"/>
      <c r="O98" s="161"/>
      <c r="P98" s="186"/>
      <c r="Q98" s="186"/>
      <c r="R98" s="186"/>
    </row>
    <row r="99" spans="1:18" ht="25.15" hidden="1" customHeight="1" x14ac:dyDescent="0.2">
      <c r="A99" s="158">
        <v>95</v>
      </c>
      <c r="B99" s="158" t="s">
        <v>427</v>
      </c>
      <c r="C99" s="158" t="s">
        <v>426</v>
      </c>
      <c r="D99" s="161"/>
      <c r="E99" s="161"/>
      <c r="F99" s="161"/>
      <c r="G99" s="161"/>
      <c r="H99" s="161"/>
      <c r="I99" s="161"/>
      <c r="J99" s="161"/>
      <c r="K99" s="161"/>
      <c r="L99" s="161"/>
      <c r="M99" s="161"/>
      <c r="N99" s="178"/>
      <c r="O99" s="161"/>
      <c r="P99" s="186"/>
      <c r="Q99" s="186"/>
      <c r="R99" s="186"/>
    </row>
    <row r="100" spans="1:18" ht="25.15" hidden="1" customHeight="1" x14ac:dyDescent="0.2">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5.15" hidden="1" customHeight="1" x14ac:dyDescent="0.2">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5.15" hidden="1" customHeight="1" x14ac:dyDescent="0.2">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5.15" hidden="1" customHeight="1" x14ac:dyDescent="0.2">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5.15" hidden="1" customHeight="1" x14ac:dyDescent="0.2">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5.15" hidden="1" customHeight="1" x14ac:dyDescent="0.2">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5.15" hidden="1" customHeight="1" x14ac:dyDescent="0.2">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5.15" hidden="1" customHeight="1" x14ac:dyDescent="0.2">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5.15" hidden="1" customHeight="1" x14ac:dyDescent="0.2">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5.15" hidden="1" customHeight="1" x14ac:dyDescent="0.2">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5.15" hidden="1" customHeight="1" x14ac:dyDescent="0.2">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5.15" hidden="1" customHeight="1" x14ac:dyDescent="0.2">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5.15" hidden="1" customHeight="1" x14ac:dyDescent="0.2">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5.15" hidden="1" customHeight="1" x14ac:dyDescent="0.2">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5.15" hidden="1" customHeight="1" x14ac:dyDescent="0.2">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5.15" hidden="1" customHeight="1" x14ac:dyDescent="0.2">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5.15" hidden="1" customHeight="1" x14ac:dyDescent="0.2">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5.15" hidden="1" customHeight="1" x14ac:dyDescent="0.2">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5.15" hidden="1" customHeight="1" x14ac:dyDescent="0.2">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5.15" hidden="1" customHeight="1" x14ac:dyDescent="0.2">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5.15" hidden="1" customHeight="1" x14ac:dyDescent="0.2">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5.15" hidden="1" customHeight="1" x14ac:dyDescent="0.2">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5.15" hidden="1" customHeight="1" x14ac:dyDescent="0.2">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5.15" hidden="1" customHeight="1" x14ac:dyDescent="0.2">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5.15" hidden="1" customHeight="1" x14ac:dyDescent="0.2">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5.15" hidden="1" customHeight="1" x14ac:dyDescent="0.2">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5.15" hidden="1" customHeight="1" x14ac:dyDescent="0.2">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5.15" hidden="1" customHeight="1" x14ac:dyDescent="0.2">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5.15" hidden="1" customHeight="1" x14ac:dyDescent="0.2">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5.15" hidden="1" customHeight="1" x14ac:dyDescent="0.2">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5.15" hidden="1" customHeight="1" x14ac:dyDescent="0.2">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5.15" hidden="1" customHeight="1" x14ac:dyDescent="0.2">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5.15" hidden="1" customHeight="1" x14ac:dyDescent="0.2">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5.15" hidden="1" customHeight="1" x14ac:dyDescent="0.2">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5.15" hidden="1" customHeight="1" x14ac:dyDescent="0.2">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5.15" hidden="1" customHeight="1" x14ac:dyDescent="0.2">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5.15" hidden="1" customHeight="1" x14ac:dyDescent="0.2">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5.15" hidden="1" customHeight="1" x14ac:dyDescent="0.2">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5.15" hidden="1" customHeight="1" x14ac:dyDescent="0.2">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5.15" hidden="1" customHeight="1" x14ac:dyDescent="0.2">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5.15" hidden="1" customHeight="1" x14ac:dyDescent="0.2">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5.15" hidden="1" customHeight="1" x14ac:dyDescent="0.2">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5.15" hidden="1" customHeight="1" x14ac:dyDescent="0.2">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5.15" hidden="1" customHeight="1" x14ac:dyDescent="0.2">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5.15" hidden="1" customHeight="1" x14ac:dyDescent="0.2">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5.15" hidden="1" customHeight="1" x14ac:dyDescent="0.2">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5.15" hidden="1" customHeight="1" x14ac:dyDescent="0.2">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5.15" hidden="1" customHeight="1" x14ac:dyDescent="0.2">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5.15" hidden="1" customHeight="1" x14ac:dyDescent="0.2">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5.15" hidden="1" customHeight="1" x14ac:dyDescent="0.2">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5.15" hidden="1" customHeight="1" x14ac:dyDescent="0.2">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5.15" hidden="1" customHeight="1" x14ac:dyDescent="0.2">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5.15" hidden="1" customHeight="1" x14ac:dyDescent="0.2">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5.15" hidden="1" customHeight="1" x14ac:dyDescent="0.2">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5.15" hidden="1" customHeight="1" x14ac:dyDescent="0.2">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5.15" hidden="1" customHeight="1" x14ac:dyDescent="0.2">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5.15" hidden="1" customHeight="1" x14ac:dyDescent="0.2">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5.15" hidden="1" customHeight="1" x14ac:dyDescent="0.2">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5.15" hidden="1" customHeight="1" x14ac:dyDescent="0.2">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5.15" hidden="1" customHeight="1" x14ac:dyDescent="0.2">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5.15" hidden="1" customHeight="1" x14ac:dyDescent="0.2">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5.15" hidden="1" customHeight="1" x14ac:dyDescent="0.2">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5.15" hidden="1" customHeight="1" x14ac:dyDescent="0.2">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5.15" hidden="1" customHeight="1" x14ac:dyDescent="0.2">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5.15" hidden="1" customHeight="1" x14ac:dyDescent="0.2">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5.15" hidden="1" customHeight="1" x14ac:dyDescent="0.2">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5.15" hidden="1" customHeight="1" x14ac:dyDescent="0.2">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5.15" hidden="1" customHeight="1" x14ac:dyDescent="0.2">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5.15" hidden="1" customHeight="1" x14ac:dyDescent="0.2">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5.15" hidden="1" customHeight="1" x14ac:dyDescent="0.2">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5.15" hidden="1" customHeight="1" x14ac:dyDescent="0.2">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5.15" hidden="1" customHeight="1" x14ac:dyDescent="0.2">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5.15" hidden="1" customHeight="1" x14ac:dyDescent="0.2">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5.15" hidden="1" customHeight="1" x14ac:dyDescent="0.2">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5.15" hidden="1" customHeight="1" x14ac:dyDescent="0.2">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5.15" hidden="1" customHeight="1" x14ac:dyDescent="0.2">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5.15" hidden="1" customHeight="1" x14ac:dyDescent="0.2">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5.15" hidden="1" customHeight="1" x14ac:dyDescent="0.2">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5.15" hidden="1" customHeight="1" x14ac:dyDescent="0.2">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5.15" hidden="1" customHeight="1" x14ac:dyDescent="0.2">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5.15" hidden="1" customHeight="1" x14ac:dyDescent="0.2">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5.15" hidden="1" customHeight="1" x14ac:dyDescent="0.2">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5.15" hidden="1" customHeight="1" x14ac:dyDescent="0.2">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5.15" hidden="1" customHeight="1" x14ac:dyDescent="0.2">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5.15" hidden="1" customHeight="1" x14ac:dyDescent="0.2">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5.15" hidden="1" customHeight="1" x14ac:dyDescent="0.2">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5.15" hidden="1" customHeight="1" x14ac:dyDescent="0.2">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5.15" hidden="1" customHeight="1" x14ac:dyDescent="0.2">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5.15" hidden="1" customHeight="1" x14ac:dyDescent="0.2">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5.15" hidden="1" customHeight="1" x14ac:dyDescent="0.2">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5.15" hidden="1" customHeight="1" x14ac:dyDescent="0.2">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5.15" hidden="1" customHeight="1" x14ac:dyDescent="0.2">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5.15" hidden="1" customHeight="1" x14ac:dyDescent="0.2">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5.15" hidden="1" customHeight="1" x14ac:dyDescent="0.2">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5.15" hidden="1" customHeight="1" x14ac:dyDescent="0.2">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5.15" hidden="1" customHeight="1" x14ac:dyDescent="0.2">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5.15" hidden="1" customHeight="1" x14ac:dyDescent="0.2">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5.15" hidden="1" customHeight="1" x14ac:dyDescent="0.2">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5.15" hidden="1" customHeight="1" x14ac:dyDescent="0.2">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5.15" hidden="1" customHeight="1" x14ac:dyDescent="0.2">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5.15" hidden="1" customHeight="1" x14ac:dyDescent="0.2">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5.15" hidden="1" customHeight="1" x14ac:dyDescent="0.2">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5.15" hidden="1" customHeight="1" x14ac:dyDescent="0.2">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5.15" hidden="1" customHeight="1" x14ac:dyDescent="0.2">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5.15" hidden="1" customHeight="1" x14ac:dyDescent="0.2">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5.15" hidden="1" customHeight="1" x14ac:dyDescent="0.2">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5.15" hidden="1" customHeight="1" x14ac:dyDescent="0.2">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5.15" hidden="1" customHeight="1" x14ac:dyDescent="0.2">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5.15" hidden="1" customHeight="1" x14ac:dyDescent="0.2">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5.15" hidden="1" customHeight="1" x14ac:dyDescent="0.2">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5.15" hidden="1" customHeight="1" x14ac:dyDescent="0.2">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5.15" hidden="1" customHeight="1" x14ac:dyDescent="0.2">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5.15" hidden="1" customHeight="1" x14ac:dyDescent="0.2">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5.15" hidden="1" customHeight="1" x14ac:dyDescent="0.2">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5.15" hidden="1" customHeight="1" x14ac:dyDescent="0.2">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5.15" customHeight="1" x14ac:dyDescent="0.2">
      <c r="A215" s="158">
        <v>211</v>
      </c>
      <c r="B215" s="159" t="s">
        <v>626</v>
      </c>
      <c r="C215" s="159" t="s">
        <v>625</v>
      </c>
      <c r="D215" s="161">
        <v>1</v>
      </c>
      <c r="E215" s="161">
        <v>1</v>
      </c>
      <c r="F215" s="161"/>
      <c r="G215" s="161"/>
      <c r="H215" s="161">
        <v>1</v>
      </c>
      <c r="I215" s="161">
        <v>1</v>
      </c>
      <c r="J215" s="161">
        <v>1</v>
      </c>
      <c r="K215" s="161"/>
      <c r="L215" s="161"/>
      <c r="M215" s="161"/>
      <c r="N215" s="178"/>
      <c r="O215" s="161"/>
      <c r="P215" s="186"/>
      <c r="Q215" s="186"/>
      <c r="R215" s="186"/>
    </row>
    <row r="216" spans="1:18" ht="25.15" hidden="1" customHeight="1" x14ac:dyDescent="0.2">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5.15" hidden="1" customHeight="1" x14ac:dyDescent="0.2">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5.15" hidden="1" customHeight="1" x14ac:dyDescent="0.2">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5.15" hidden="1" customHeight="1" x14ac:dyDescent="0.2">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5.15" hidden="1" customHeight="1" x14ac:dyDescent="0.2">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5.15" hidden="1" customHeight="1" x14ac:dyDescent="0.2">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5.15" hidden="1" customHeight="1" x14ac:dyDescent="0.2">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5.15" hidden="1" customHeight="1" x14ac:dyDescent="0.2">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5.15" hidden="1" customHeight="1" x14ac:dyDescent="0.2">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5.15" hidden="1" customHeight="1" x14ac:dyDescent="0.2">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5.15" hidden="1" customHeight="1" x14ac:dyDescent="0.2">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5.15" customHeight="1" x14ac:dyDescent="0.2">
      <c r="A227" s="158">
        <v>223</v>
      </c>
      <c r="B227" s="158" t="s">
        <v>649</v>
      </c>
      <c r="C227" s="158" t="s">
        <v>648</v>
      </c>
      <c r="D227" s="161">
        <v>1</v>
      </c>
      <c r="E227" s="161">
        <v>1</v>
      </c>
      <c r="F227" s="161"/>
      <c r="G227" s="161"/>
      <c r="H227" s="161">
        <v>1</v>
      </c>
      <c r="I227" s="161">
        <v>1</v>
      </c>
      <c r="J227" s="161">
        <v>1</v>
      </c>
      <c r="K227" s="161"/>
      <c r="L227" s="161"/>
      <c r="M227" s="161"/>
      <c r="N227" s="178"/>
      <c r="O227" s="161"/>
      <c r="P227" s="186"/>
      <c r="Q227" s="186"/>
      <c r="R227" s="186"/>
    </row>
    <row r="228" spans="1:18" ht="25.15" hidden="1" customHeight="1" x14ac:dyDescent="0.2">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5.15" hidden="1" customHeight="1" x14ac:dyDescent="0.2">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5.15" hidden="1" customHeight="1" x14ac:dyDescent="0.2">
      <c r="A230" s="158">
        <v>226</v>
      </c>
      <c r="B230" s="158" t="s">
        <v>654</v>
      </c>
      <c r="C230" s="158" t="s">
        <v>653</v>
      </c>
      <c r="D230" s="161"/>
      <c r="E230" s="161"/>
      <c r="F230" s="161"/>
      <c r="G230" s="161"/>
      <c r="H230" s="161"/>
      <c r="I230" s="161"/>
      <c r="J230" s="161"/>
      <c r="K230" s="161"/>
      <c r="L230" s="161"/>
      <c r="M230" s="161"/>
      <c r="N230" s="178"/>
      <c r="O230" s="161"/>
      <c r="P230" s="186"/>
      <c r="Q230" s="186"/>
      <c r="R230" s="186"/>
    </row>
    <row r="231" spans="1:18" ht="25.15" hidden="1" customHeight="1" x14ac:dyDescent="0.2">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5.15" hidden="1" customHeight="1" x14ac:dyDescent="0.2">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5.15" hidden="1" customHeight="1" x14ac:dyDescent="0.2">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5.15" customHeight="1" x14ac:dyDescent="0.2">
      <c r="A234" s="158">
        <v>230</v>
      </c>
      <c r="B234" s="159" t="s">
        <v>660</v>
      </c>
      <c r="C234" s="159" t="s">
        <v>659</v>
      </c>
      <c r="D234" s="161">
        <v>2</v>
      </c>
      <c r="E234" s="161">
        <v>1</v>
      </c>
      <c r="F234" s="161"/>
      <c r="G234" s="161"/>
      <c r="H234" s="161">
        <v>2</v>
      </c>
      <c r="I234" s="161">
        <v>1</v>
      </c>
      <c r="J234" s="161"/>
      <c r="K234" s="161"/>
      <c r="L234" s="161">
        <v>2</v>
      </c>
      <c r="M234" s="161"/>
      <c r="N234" s="178">
        <v>11320</v>
      </c>
      <c r="O234" s="161">
        <v>11320</v>
      </c>
      <c r="P234" s="186"/>
      <c r="Q234" s="186"/>
      <c r="R234" s="186"/>
    </row>
    <row r="235" spans="1:18" ht="25.15" hidden="1" customHeight="1" x14ac:dyDescent="0.2">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5.15" hidden="1" customHeight="1" x14ac:dyDescent="0.2">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5.15" hidden="1" customHeight="1" x14ac:dyDescent="0.2">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5.15" customHeight="1" x14ac:dyDescent="0.2">
      <c r="A238" s="158">
        <v>234</v>
      </c>
      <c r="B238" s="158" t="s">
        <v>667</v>
      </c>
      <c r="C238" s="158" t="s">
        <v>666</v>
      </c>
      <c r="D238" s="161">
        <v>2</v>
      </c>
      <c r="E238" s="161">
        <v>1</v>
      </c>
      <c r="F238" s="161"/>
      <c r="G238" s="161"/>
      <c r="H238" s="161">
        <v>2</v>
      </c>
      <c r="I238" s="161">
        <v>1</v>
      </c>
      <c r="J238" s="161"/>
      <c r="K238" s="161"/>
      <c r="L238" s="161">
        <v>2</v>
      </c>
      <c r="M238" s="161"/>
      <c r="N238" s="178">
        <v>11320</v>
      </c>
      <c r="O238" s="161">
        <v>11320</v>
      </c>
      <c r="P238" s="186"/>
      <c r="Q238" s="186"/>
      <c r="R238" s="186"/>
    </row>
    <row r="239" spans="1:18" ht="25.15" hidden="1" customHeight="1" x14ac:dyDescent="0.2">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5.15" hidden="1" customHeight="1" x14ac:dyDescent="0.2">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5.15" hidden="1" customHeight="1" x14ac:dyDescent="0.2">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5.15" hidden="1" customHeight="1" x14ac:dyDescent="0.2">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5.15" hidden="1" customHeight="1" x14ac:dyDescent="0.2">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5.15" hidden="1" customHeight="1" x14ac:dyDescent="0.2">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5.15" hidden="1" customHeight="1" x14ac:dyDescent="0.2">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5.15" hidden="1" customHeight="1" x14ac:dyDescent="0.2">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5.15" hidden="1" customHeight="1" x14ac:dyDescent="0.2">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5.15" hidden="1" customHeight="1" x14ac:dyDescent="0.2">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5.15" hidden="1" customHeight="1" x14ac:dyDescent="0.2">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5.15" hidden="1" customHeight="1" x14ac:dyDescent="0.2">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5.15" hidden="1" customHeight="1" x14ac:dyDescent="0.2">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5.15" hidden="1" customHeight="1" x14ac:dyDescent="0.2">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5.15" hidden="1" customHeight="1" x14ac:dyDescent="0.2">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5.15" hidden="1" customHeight="1" x14ac:dyDescent="0.2">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5.15" hidden="1" customHeight="1" x14ac:dyDescent="0.2">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5.15" hidden="1" customHeight="1" x14ac:dyDescent="0.2">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5.15" hidden="1" customHeight="1" x14ac:dyDescent="0.2">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5.15" hidden="1" customHeight="1" x14ac:dyDescent="0.2">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5.15" hidden="1" customHeight="1" x14ac:dyDescent="0.2">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5.15" hidden="1" customHeight="1" x14ac:dyDescent="0.2">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5.15" hidden="1" customHeight="1" x14ac:dyDescent="0.2">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5.15" hidden="1" customHeight="1" x14ac:dyDescent="0.2">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5.15" hidden="1" customHeight="1" x14ac:dyDescent="0.2">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5.15" hidden="1" customHeight="1" x14ac:dyDescent="0.2">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5.15" hidden="1" customHeight="1" x14ac:dyDescent="0.2">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5.15" hidden="1" customHeight="1" x14ac:dyDescent="0.2">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5.15" hidden="1" customHeight="1" x14ac:dyDescent="0.2">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5.15" hidden="1" customHeight="1" x14ac:dyDescent="0.2">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5.15" hidden="1" customHeight="1" x14ac:dyDescent="0.2">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5.15" hidden="1" customHeight="1" x14ac:dyDescent="0.2">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5.15" hidden="1" customHeight="1" x14ac:dyDescent="0.2">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5.15" hidden="1" customHeight="1" x14ac:dyDescent="0.2">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5.15" hidden="1" customHeight="1" x14ac:dyDescent="0.2">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5.15" hidden="1" customHeight="1" x14ac:dyDescent="0.2">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5.15" hidden="1" customHeight="1" x14ac:dyDescent="0.2">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5.15" hidden="1" customHeight="1" x14ac:dyDescent="0.2">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5.15" hidden="1" customHeight="1" x14ac:dyDescent="0.2">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5.15" hidden="1" customHeight="1" x14ac:dyDescent="0.2">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5.15" hidden="1" customHeight="1" x14ac:dyDescent="0.2">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5.15" hidden="1" customHeight="1" x14ac:dyDescent="0.2">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5.15" hidden="1" customHeight="1" x14ac:dyDescent="0.2">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5.15" hidden="1" customHeight="1" x14ac:dyDescent="0.2">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5.15" hidden="1" customHeight="1" x14ac:dyDescent="0.2">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5.15" hidden="1" customHeight="1" x14ac:dyDescent="0.2">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5.15" hidden="1" customHeight="1" x14ac:dyDescent="0.2">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5.15" hidden="1" customHeight="1" x14ac:dyDescent="0.2">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5.15" hidden="1" customHeight="1" x14ac:dyDescent="0.2">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5.15" hidden="1" customHeight="1" x14ac:dyDescent="0.2">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5.15" hidden="1" customHeight="1" x14ac:dyDescent="0.2">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5.15" hidden="1" customHeight="1" x14ac:dyDescent="0.2">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5.15" hidden="1" customHeight="1" x14ac:dyDescent="0.2">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5.15" hidden="1" customHeight="1" x14ac:dyDescent="0.2">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5.15" hidden="1" customHeight="1" x14ac:dyDescent="0.2">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5.15" hidden="1" customHeight="1" x14ac:dyDescent="0.2">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5.15" hidden="1" customHeight="1" x14ac:dyDescent="0.2">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5.15" hidden="1" customHeight="1" x14ac:dyDescent="0.2">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5.15" hidden="1" customHeight="1" x14ac:dyDescent="0.2">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5.15" hidden="1" customHeight="1" x14ac:dyDescent="0.2">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5.15" hidden="1" customHeight="1" x14ac:dyDescent="0.2">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5.15" hidden="1" customHeight="1" x14ac:dyDescent="0.2">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5.15" hidden="1" customHeight="1" x14ac:dyDescent="0.2">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5.15" hidden="1" customHeight="1" x14ac:dyDescent="0.2">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5.15" hidden="1" customHeight="1" x14ac:dyDescent="0.2">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5.15" hidden="1" customHeight="1" x14ac:dyDescent="0.2">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5.15" hidden="1" customHeight="1" x14ac:dyDescent="0.2">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5.15" hidden="1" customHeight="1" x14ac:dyDescent="0.2">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5.15" hidden="1" customHeight="1" x14ac:dyDescent="0.2">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5.15" hidden="1" customHeight="1" x14ac:dyDescent="0.2">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5.15" hidden="1" customHeight="1" x14ac:dyDescent="0.2">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5.15" hidden="1" customHeight="1" x14ac:dyDescent="0.2">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5.15" hidden="1" customHeight="1" x14ac:dyDescent="0.2">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5.15" hidden="1" customHeight="1" x14ac:dyDescent="0.2">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5.15" hidden="1" customHeight="1" x14ac:dyDescent="0.2">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5.15" hidden="1" customHeight="1" x14ac:dyDescent="0.2">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5.15" hidden="1" customHeight="1" x14ac:dyDescent="0.2">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5.15" hidden="1" customHeight="1" x14ac:dyDescent="0.2">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5.15" hidden="1" customHeight="1" x14ac:dyDescent="0.2">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5.15" hidden="1" customHeight="1" x14ac:dyDescent="0.2">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5.15" hidden="1" customHeight="1" x14ac:dyDescent="0.2">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5.15" hidden="1" customHeight="1" x14ac:dyDescent="0.2">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5.15" hidden="1" customHeight="1" x14ac:dyDescent="0.2">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5.15" hidden="1" customHeight="1" x14ac:dyDescent="0.2">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5.15" hidden="1" customHeight="1" x14ac:dyDescent="0.2">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5.15" hidden="1" customHeight="1" x14ac:dyDescent="0.2">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5.15" hidden="1" customHeight="1" x14ac:dyDescent="0.2">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5.15" hidden="1" customHeight="1" x14ac:dyDescent="0.2">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5.15" hidden="1" customHeight="1" x14ac:dyDescent="0.2">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5.15" hidden="1" customHeight="1" x14ac:dyDescent="0.2">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5.15" hidden="1" customHeight="1" x14ac:dyDescent="0.2">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5.15" hidden="1" customHeight="1" x14ac:dyDescent="0.2">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5.15" hidden="1" customHeight="1" x14ac:dyDescent="0.2">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5.15" hidden="1" customHeight="1" x14ac:dyDescent="0.2">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5.15" hidden="1" customHeight="1" x14ac:dyDescent="0.2">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5.15" hidden="1" customHeight="1" x14ac:dyDescent="0.2">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5.15" hidden="1" customHeight="1" x14ac:dyDescent="0.2">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5.15" hidden="1" customHeight="1" x14ac:dyDescent="0.2">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5.15" hidden="1" customHeight="1" x14ac:dyDescent="0.2">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5.15" hidden="1" customHeight="1" x14ac:dyDescent="0.2">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5.15" hidden="1" customHeight="1" x14ac:dyDescent="0.2">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5.15" hidden="1" customHeight="1" x14ac:dyDescent="0.2">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5.15" hidden="1" customHeight="1" x14ac:dyDescent="0.2">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5.15" hidden="1" customHeight="1" x14ac:dyDescent="0.2">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5.15" hidden="1" customHeight="1" x14ac:dyDescent="0.2">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5.15" hidden="1" customHeight="1" x14ac:dyDescent="0.2">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5.15" hidden="1" customHeight="1" x14ac:dyDescent="0.2">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5.15" hidden="1" customHeight="1" x14ac:dyDescent="0.2">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5.15" hidden="1" customHeight="1" x14ac:dyDescent="0.2">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5.15" hidden="1" customHeight="1" x14ac:dyDescent="0.2">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5.15" hidden="1" customHeight="1" x14ac:dyDescent="0.2">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5.15" hidden="1" customHeight="1" x14ac:dyDescent="0.2">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5.15" hidden="1" customHeight="1" x14ac:dyDescent="0.2">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5.15" hidden="1" customHeight="1" x14ac:dyDescent="0.2">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5.15" hidden="1" customHeight="1" x14ac:dyDescent="0.2">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5.15" hidden="1" customHeight="1" x14ac:dyDescent="0.2">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5.15" hidden="1" customHeight="1" x14ac:dyDescent="0.2">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5.15" hidden="1" customHeight="1" x14ac:dyDescent="0.2">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5.15" hidden="1" customHeight="1" x14ac:dyDescent="0.2">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5.15" hidden="1" customHeight="1" x14ac:dyDescent="0.2">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5.15" hidden="1" customHeight="1" x14ac:dyDescent="0.2">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5.15" hidden="1" customHeight="1" x14ac:dyDescent="0.2">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5.15" hidden="1" customHeight="1" x14ac:dyDescent="0.2">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5.15" hidden="1" customHeight="1" x14ac:dyDescent="0.2">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5.15" hidden="1" customHeight="1" x14ac:dyDescent="0.2">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5.15" hidden="1" customHeight="1" x14ac:dyDescent="0.2">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5.15" hidden="1" customHeight="1" x14ac:dyDescent="0.2">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5.15" hidden="1" customHeight="1" x14ac:dyDescent="0.2">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5.15" hidden="1" customHeight="1" x14ac:dyDescent="0.2">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5.15" hidden="1" customHeight="1" x14ac:dyDescent="0.2">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5.15" hidden="1" customHeight="1" x14ac:dyDescent="0.2">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5.15" hidden="1" customHeight="1" x14ac:dyDescent="0.2">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5.15" hidden="1" customHeight="1" x14ac:dyDescent="0.2">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5.15" hidden="1" customHeight="1" x14ac:dyDescent="0.2">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5.15" hidden="1" customHeight="1" x14ac:dyDescent="0.2">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5.15" hidden="1" customHeight="1" x14ac:dyDescent="0.2">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5.15" hidden="1" customHeight="1" x14ac:dyDescent="0.2">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5.15" hidden="1" customHeight="1" x14ac:dyDescent="0.2">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5.15" hidden="1" customHeight="1" x14ac:dyDescent="0.2">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5.15" hidden="1" customHeight="1" x14ac:dyDescent="0.2">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5.15" hidden="1" customHeight="1" x14ac:dyDescent="0.2">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5.15" hidden="1" customHeight="1" x14ac:dyDescent="0.2">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5.15" hidden="1" customHeight="1" x14ac:dyDescent="0.2">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5.15" hidden="1" customHeight="1" x14ac:dyDescent="0.2">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5.15" hidden="1" customHeight="1" x14ac:dyDescent="0.2">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5.15" hidden="1" customHeight="1" x14ac:dyDescent="0.2">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5.15" hidden="1" customHeight="1" x14ac:dyDescent="0.2">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5.15" hidden="1" customHeight="1" x14ac:dyDescent="0.2">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5.15" hidden="1" customHeight="1" x14ac:dyDescent="0.2">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5.15" hidden="1" customHeight="1" x14ac:dyDescent="0.2">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5.15" hidden="1" customHeight="1" x14ac:dyDescent="0.2">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5.15" hidden="1" customHeight="1" x14ac:dyDescent="0.2">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5.15" hidden="1" customHeight="1" x14ac:dyDescent="0.2">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5.15" hidden="1" customHeight="1" x14ac:dyDescent="0.2">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5.15" hidden="1" customHeight="1" x14ac:dyDescent="0.2">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5.15" hidden="1" customHeight="1" x14ac:dyDescent="0.2">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5.15" hidden="1" customHeight="1" x14ac:dyDescent="0.2">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5.15" hidden="1" customHeight="1" x14ac:dyDescent="0.2">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5.15" hidden="1" customHeight="1" x14ac:dyDescent="0.2">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5.15" hidden="1" customHeight="1" x14ac:dyDescent="0.2">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5.15" hidden="1" customHeight="1" x14ac:dyDescent="0.2">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5.15" hidden="1" customHeight="1" x14ac:dyDescent="0.2">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5.15" hidden="1" customHeight="1" x14ac:dyDescent="0.2">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5.15" hidden="1" customHeight="1" x14ac:dyDescent="0.2">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5.15" hidden="1" customHeight="1" x14ac:dyDescent="0.2">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5.15" hidden="1" customHeight="1" x14ac:dyDescent="0.2">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5.15" hidden="1" customHeight="1" x14ac:dyDescent="0.2">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5.15" hidden="1" customHeight="1" x14ac:dyDescent="0.2">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5.15" hidden="1" customHeight="1" x14ac:dyDescent="0.2">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5.15" hidden="1" customHeight="1" x14ac:dyDescent="0.2">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5.15" hidden="1" customHeight="1" x14ac:dyDescent="0.2">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5.15" hidden="1" customHeight="1" x14ac:dyDescent="0.2">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5.15" hidden="1" customHeight="1" x14ac:dyDescent="0.2">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5.15" hidden="1" customHeight="1" x14ac:dyDescent="0.2">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5.15" hidden="1" customHeight="1" x14ac:dyDescent="0.2">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5.15" hidden="1" customHeight="1" x14ac:dyDescent="0.2">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5.15" hidden="1" customHeight="1" x14ac:dyDescent="0.2">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5.15" hidden="1" customHeight="1" x14ac:dyDescent="0.2">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5.15" hidden="1" customHeight="1" x14ac:dyDescent="0.2">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5.15" hidden="1" customHeight="1" x14ac:dyDescent="0.2">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5.15" hidden="1" customHeight="1" x14ac:dyDescent="0.2">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5.15" hidden="1" customHeight="1" x14ac:dyDescent="0.2">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5.15" hidden="1" customHeight="1" x14ac:dyDescent="0.2">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5.15" hidden="1" customHeight="1" x14ac:dyDescent="0.2">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5.15" hidden="1" customHeight="1" x14ac:dyDescent="0.2">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5.15" hidden="1" customHeight="1" x14ac:dyDescent="0.2">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5.15" hidden="1" customHeight="1" x14ac:dyDescent="0.2">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5.15" hidden="1" customHeight="1" x14ac:dyDescent="0.2">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5.15" hidden="1" customHeight="1" x14ac:dyDescent="0.2">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5.15" customHeight="1" x14ac:dyDescent="0.2">
      <c r="A428" s="158">
        <v>424</v>
      </c>
      <c r="B428" s="166"/>
      <c r="C428" s="167" t="s">
        <v>223</v>
      </c>
      <c r="D428" s="172">
        <f t="shared" ref="D428:O428" si="0">SUM(D5,D14,D46,D55,D61,D93,D110,D161,D183,D209,D215,D234,D248,D275,D287,D317,D327,D343,D377,D414)</f>
        <v>12</v>
      </c>
      <c r="E428" s="172">
        <f t="shared" si="0"/>
        <v>5</v>
      </c>
      <c r="F428" s="172">
        <f t="shared" si="0"/>
        <v>0</v>
      </c>
      <c r="G428" s="172">
        <f t="shared" si="0"/>
        <v>0</v>
      </c>
      <c r="H428" s="172">
        <f t="shared" si="0"/>
        <v>12</v>
      </c>
      <c r="I428" s="172">
        <f t="shared" si="0"/>
        <v>5</v>
      </c>
      <c r="J428" s="172">
        <f t="shared" si="0"/>
        <v>2</v>
      </c>
      <c r="K428" s="172">
        <f t="shared" si="0"/>
        <v>0</v>
      </c>
      <c r="L428" s="172">
        <f t="shared" si="0"/>
        <v>10</v>
      </c>
      <c r="M428" s="172">
        <f t="shared" si="0"/>
        <v>2</v>
      </c>
      <c r="N428" s="180">
        <f t="shared" si="0"/>
        <v>85328</v>
      </c>
      <c r="O428" s="173">
        <f t="shared" si="0"/>
        <v>59830</v>
      </c>
      <c r="P428" s="186"/>
      <c r="Q428" s="186"/>
      <c r="R428" s="186"/>
    </row>
    <row r="429" spans="1:18" s="215" customFormat="1" ht="25.15" hidden="1" customHeight="1" x14ac:dyDescent="0.2">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5.15" customHeight="1" x14ac:dyDescent="0.25">
      <c r="A430" s="158">
        <v>426</v>
      </c>
      <c r="B430" s="219"/>
      <c r="C430" s="200" t="s">
        <v>216</v>
      </c>
      <c r="D430" s="220">
        <v>8</v>
      </c>
      <c r="E430" s="161">
        <v>3</v>
      </c>
      <c r="F430" s="161"/>
      <c r="G430" s="161"/>
      <c r="H430" s="161">
        <v>8</v>
      </c>
      <c r="I430" s="161">
        <v>3</v>
      </c>
      <c r="J430" s="161">
        <v>2</v>
      </c>
      <c r="K430" s="161"/>
      <c r="L430" s="161">
        <v>6</v>
      </c>
      <c r="M430" s="161">
        <v>1</v>
      </c>
      <c r="N430" s="178">
        <v>60750</v>
      </c>
      <c r="O430" s="161">
        <v>47550</v>
      </c>
      <c r="P430" s="214"/>
      <c r="Q430" s="214"/>
      <c r="R430" s="214"/>
    </row>
    <row r="431" spans="1:18" s="215" customFormat="1" ht="25.15" hidden="1" customHeight="1" x14ac:dyDescent="0.2">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5.15" hidden="1" customHeight="1" x14ac:dyDescent="0.2">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5.15" hidden="1" customHeight="1" x14ac:dyDescent="0.2">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5.15" hidden="1" customHeight="1" x14ac:dyDescent="0.2">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5.15" hidden="1" customHeight="1" x14ac:dyDescent="0.2">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5.15" hidden="1" customHeight="1" x14ac:dyDescent="0.2">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5.15" hidden="1" customHeight="1" x14ac:dyDescent="0.2">
      <c r="A437" s="158">
        <v>433</v>
      </c>
      <c r="B437" s="221"/>
      <c r="C437" s="222" t="s">
        <v>227</v>
      </c>
      <c r="D437" s="220"/>
      <c r="E437" s="161"/>
      <c r="F437" s="161"/>
      <c r="G437" s="161"/>
      <c r="H437" s="161"/>
      <c r="I437" s="161"/>
      <c r="J437" s="161"/>
      <c r="K437" s="161"/>
      <c r="L437" s="161"/>
      <c r="M437" s="161"/>
      <c r="N437" s="178"/>
      <c r="O437" s="161"/>
      <c r="P437" s="214"/>
      <c r="Q437" s="214"/>
      <c r="R437" s="214"/>
    </row>
    <row r="438" spans="1:18" s="215" customFormat="1" ht="25.15" customHeight="1" x14ac:dyDescent="0.2">
      <c r="A438" s="158">
        <v>434</v>
      </c>
      <c r="B438" s="221"/>
      <c r="C438" s="222" t="s">
        <v>164</v>
      </c>
      <c r="D438" s="224">
        <v>6</v>
      </c>
      <c r="E438" s="217">
        <v>5</v>
      </c>
      <c r="F438" s="217"/>
      <c r="G438" s="217"/>
      <c r="H438" s="217">
        <v>6</v>
      </c>
      <c r="I438" s="217">
        <v>5</v>
      </c>
      <c r="J438" s="217">
        <v>1</v>
      </c>
      <c r="K438" s="217"/>
      <c r="L438" s="217">
        <v>5</v>
      </c>
      <c r="M438" s="217"/>
      <c r="N438" s="218">
        <v>26722</v>
      </c>
      <c r="O438" s="217">
        <v>26722</v>
      </c>
      <c r="P438" s="214"/>
      <c r="Q438" s="214"/>
      <c r="R438" s="214"/>
    </row>
    <row r="439" spans="1:18" s="215" customFormat="1" ht="25.15" hidden="1" customHeight="1" x14ac:dyDescent="0.2">
      <c r="A439" s="158">
        <v>435</v>
      </c>
      <c r="B439" s="217"/>
      <c r="C439" s="222" t="s">
        <v>165</v>
      </c>
      <c r="D439" s="217"/>
      <c r="E439" s="161"/>
      <c r="F439" s="161"/>
      <c r="G439" s="161"/>
      <c r="H439" s="161"/>
      <c r="I439" s="161"/>
      <c r="J439" s="161"/>
      <c r="K439" s="161"/>
      <c r="L439" s="161"/>
      <c r="M439" s="161"/>
      <c r="N439" s="178"/>
      <c r="O439" s="161"/>
      <c r="P439" s="214"/>
      <c r="Q439" s="214"/>
      <c r="R439" s="214"/>
    </row>
    <row r="440" spans="1:18" s="215" customFormat="1" ht="25.15" hidden="1" customHeight="1" x14ac:dyDescent="0.2">
      <c r="A440" s="158">
        <v>436</v>
      </c>
      <c r="B440" s="217"/>
      <c r="C440" s="222" t="s">
        <v>166</v>
      </c>
      <c r="D440" s="217"/>
      <c r="E440" s="161"/>
      <c r="F440" s="161"/>
      <c r="G440" s="161"/>
      <c r="H440" s="161"/>
      <c r="I440" s="161"/>
      <c r="J440" s="161"/>
      <c r="K440" s="161"/>
      <c r="L440" s="161"/>
      <c r="M440" s="161"/>
      <c r="N440" s="178"/>
      <c r="O440" s="161"/>
    </row>
    <row r="441" spans="1:18" s="215" customFormat="1" ht="25.15" customHeight="1" x14ac:dyDescent="0.2">
      <c r="A441" s="158">
        <v>437</v>
      </c>
      <c r="B441" s="217"/>
      <c r="C441" s="148" t="s">
        <v>257</v>
      </c>
      <c r="D441" s="217">
        <v>2</v>
      </c>
      <c r="E441" s="161">
        <v>1</v>
      </c>
      <c r="F441" s="161"/>
      <c r="G441" s="161"/>
      <c r="H441" s="161">
        <v>2</v>
      </c>
      <c r="I441" s="161">
        <v>1</v>
      </c>
      <c r="J441" s="161"/>
      <c r="K441" s="161"/>
      <c r="L441" s="161">
        <v>2</v>
      </c>
      <c r="M441" s="161"/>
      <c r="N441" s="178">
        <v>11320</v>
      </c>
      <c r="O441" s="161">
        <v>11320</v>
      </c>
    </row>
    <row r="442" spans="1:18" s="215" customFormat="1" ht="25.15" customHeight="1" x14ac:dyDescent="0.2">
      <c r="A442" s="158">
        <v>438</v>
      </c>
      <c r="B442" s="217"/>
      <c r="C442" s="148" t="s">
        <v>258</v>
      </c>
      <c r="D442" s="217">
        <v>6</v>
      </c>
      <c r="E442" s="161">
        <v>3</v>
      </c>
      <c r="F442" s="161"/>
      <c r="G442" s="161"/>
      <c r="H442" s="161">
        <v>6</v>
      </c>
      <c r="I442" s="161">
        <v>3</v>
      </c>
      <c r="J442" s="161">
        <v>1</v>
      </c>
      <c r="K442" s="161"/>
      <c r="L442" s="161">
        <v>5</v>
      </c>
      <c r="M442" s="161">
        <v>2</v>
      </c>
      <c r="N442" s="178">
        <v>61158</v>
      </c>
      <c r="O442" s="161">
        <v>35660</v>
      </c>
    </row>
    <row r="443" spans="1:18" s="215" customFormat="1" ht="25.15" customHeight="1" x14ac:dyDescent="0.2">
      <c r="A443" s="158">
        <v>439</v>
      </c>
      <c r="B443" s="217"/>
      <c r="C443" s="148" t="s">
        <v>259</v>
      </c>
      <c r="D443" s="217">
        <v>4</v>
      </c>
      <c r="E443" s="161">
        <v>1</v>
      </c>
      <c r="F443" s="161"/>
      <c r="G443" s="161"/>
      <c r="H443" s="161">
        <v>4</v>
      </c>
      <c r="I443" s="161">
        <v>1</v>
      </c>
      <c r="J443" s="161">
        <v>1</v>
      </c>
      <c r="K443" s="161"/>
      <c r="L443" s="161">
        <v>3</v>
      </c>
      <c r="M443" s="161"/>
      <c r="N443" s="178">
        <v>12850</v>
      </c>
      <c r="O443" s="161">
        <v>12850</v>
      </c>
    </row>
    <row r="444" spans="1:18" s="215" customFormat="1" ht="25.15" hidden="1" customHeight="1" x14ac:dyDescent="0.2">
      <c r="A444" s="158">
        <v>440</v>
      </c>
      <c r="B444" s="217"/>
      <c r="C444" s="148" t="s">
        <v>260</v>
      </c>
      <c r="D444" s="217"/>
      <c r="E444" s="161"/>
      <c r="F444" s="161"/>
      <c r="G444" s="161"/>
      <c r="H444" s="161"/>
      <c r="I444" s="161"/>
      <c r="J444" s="161"/>
      <c r="K444" s="161"/>
      <c r="L444" s="161"/>
      <c r="M444" s="161"/>
      <c r="N444" s="178"/>
      <c r="O444" s="161"/>
    </row>
    <row r="445" spans="1:18" s="215" customFormat="1" ht="25.15" hidden="1" customHeight="1" x14ac:dyDescent="0.2">
      <c r="A445" s="158">
        <v>441</v>
      </c>
      <c r="B445" s="217"/>
      <c r="C445" s="222" t="s">
        <v>175</v>
      </c>
      <c r="D445" s="217"/>
      <c r="E445" s="217"/>
      <c r="F445" s="217"/>
      <c r="G445" s="217"/>
      <c r="H445" s="217"/>
      <c r="I445" s="217"/>
      <c r="J445" s="217"/>
      <c r="K445" s="217"/>
      <c r="L445" s="217"/>
      <c r="M445" s="217"/>
      <c r="N445" s="218"/>
      <c r="O445" s="217"/>
    </row>
    <row r="446" spans="1:18" s="215" customFormat="1" ht="25.15" hidden="1" customHeight="1" x14ac:dyDescent="0.2">
      <c r="A446" s="158">
        <v>442</v>
      </c>
      <c r="B446" s="217"/>
      <c r="C446" s="222" t="s">
        <v>176</v>
      </c>
      <c r="D446" s="217"/>
      <c r="E446" s="217"/>
      <c r="F446" s="217"/>
      <c r="G446" s="217"/>
      <c r="H446" s="217"/>
      <c r="I446" s="217"/>
      <c r="J446" s="217"/>
      <c r="K446" s="217"/>
      <c r="L446" s="217"/>
      <c r="M446" s="217"/>
      <c r="N446" s="218"/>
      <c r="O446" s="217"/>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&amp;C&amp;LA7305936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abSelected="1" topLeftCell="A39" zoomScale="93" zoomScaleNormal="93" zoomScalePageLayoutView="70" workbookViewId="0">
      <selection activeCell="D50" sqref="D50"/>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x14ac:dyDescent="0.2">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x14ac:dyDescent="0.2">
      <c r="A2" s="274" t="s">
        <v>66</v>
      </c>
      <c r="B2" s="335" t="s">
        <v>106</v>
      </c>
      <c r="C2" s="336"/>
      <c r="D2" s="335" t="s">
        <v>187</v>
      </c>
      <c r="E2" s="336"/>
      <c r="F2" s="339" t="s">
        <v>186</v>
      </c>
      <c r="G2" s="340"/>
      <c r="H2" s="340"/>
      <c r="I2" s="341"/>
      <c r="J2" s="332" t="s">
        <v>188</v>
      </c>
      <c r="K2" s="42"/>
    </row>
    <row r="3" spans="1:197" s="81" customFormat="1" ht="24.75" customHeight="1" x14ac:dyDescent="0.2">
      <c r="A3" s="274"/>
      <c r="B3" s="337"/>
      <c r="C3" s="338"/>
      <c r="D3" s="337"/>
      <c r="E3" s="338"/>
      <c r="F3" s="342" t="s">
        <v>54</v>
      </c>
      <c r="G3" s="339" t="s">
        <v>73</v>
      </c>
      <c r="H3" s="340"/>
      <c r="I3" s="341"/>
      <c r="J3" s="333"/>
      <c r="K3" s="42"/>
    </row>
    <row r="4" spans="1:197" s="81" customFormat="1" ht="63.75" customHeight="1" x14ac:dyDescent="0.2">
      <c r="A4" s="274"/>
      <c r="B4" s="346"/>
      <c r="C4" s="347"/>
      <c r="D4" s="127" t="s">
        <v>54</v>
      </c>
      <c r="E4" s="128" t="s">
        <v>168</v>
      </c>
      <c r="F4" s="343"/>
      <c r="G4" s="83" t="s">
        <v>110</v>
      </c>
      <c r="H4" s="82" t="s">
        <v>252</v>
      </c>
      <c r="I4" s="83" t="s">
        <v>253</v>
      </c>
      <c r="J4" s="334"/>
      <c r="K4" s="42"/>
    </row>
    <row r="5" spans="1:197" ht="12.75" customHeight="1" x14ac:dyDescent="0.2">
      <c r="A5" s="9" t="s">
        <v>57</v>
      </c>
      <c r="B5" s="344" t="s">
        <v>58</v>
      </c>
      <c r="C5" s="345"/>
      <c r="D5" s="10">
        <v>1</v>
      </c>
      <c r="E5" s="136">
        <v>2</v>
      </c>
      <c r="F5" s="10">
        <v>3</v>
      </c>
      <c r="G5" s="10">
        <v>4</v>
      </c>
      <c r="H5" s="10">
        <v>5</v>
      </c>
      <c r="I5" s="10">
        <v>6</v>
      </c>
      <c r="J5" s="10">
        <v>7</v>
      </c>
      <c r="K5" s="42"/>
    </row>
    <row r="6" spans="1:197" ht="26.25" customHeight="1" x14ac:dyDescent="0.2">
      <c r="A6" s="9">
        <v>1</v>
      </c>
      <c r="B6" s="326" t="s">
        <v>242</v>
      </c>
      <c r="C6" s="327"/>
      <c r="D6" s="84">
        <v>103</v>
      </c>
      <c r="E6" s="84">
        <v>103</v>
      </c>
      <c r="F6" s="84">
        <v>103</v>
      </c>
      <c r="G6" s="84">
        <v>1</v>
      </c>
      <c r="H6" s="84">
        <v>101</v>
      </c>
      <c r="I6" s="84">
        <v>1</v>
      </c>
      <c r="J6" s="84"/>
      <c r="K6" s="42"/>
    </row>
    <row r="7" spans="1:197" ht="16.5" customHeight="1" x14ac:dyDescent="0.2">
      <c r="A7" s="9">
        <v>2</v>
      </c>
      <c r="B7" s="348" t="s">
        <v>8</v>
      </c>
      <c r="C7" s="85" t="s">
        <v>109</v>
      </c>
      <c r="D7" s="170"/>
      <c r="E7" s="170"/>
      <c r="F7" s="170"/>
      <c r="G7" s="170"/>
      <c r="H7" s="170"/>
      <c r="I7" s="170"/>
      <c r="J7" s="170"/>
      <c r="K7" s="42"/>
      <c r="L7" s="18"/>
    </row>
    <row r="8" spans="1:197" ht="16.5" customHeight="1" x14ac:dyDescent="0.2">
      <c r="A8" s="9">
        <v>3</v>
      </c>
      <c r="B8" s="349"/>
      <c r="C8" s="85" t="s">
        <v>107</v>
      </c>
      <c r="D8" s="170"/>
      <c r="E8" s="170"/>
      <c r="F8" s="170"/>
      <c r="G8" s="170"/>
      <c r="H8" s="170"/>
      <c r="I8" s="170"/>
      <c r="J8" s="170"/>
      <c r="K8" s="42"/>
      <c r="L8" s="18"/>
    </row>
    <row r="9" spans="1:197" ht="16.5" customHeight="1" x14ac:dyDescent="0.2">
      <c r="A9" s="9">
        <v>4</v>
      </c>
      <c r="B9" s="350"/>
      <c r="C9" s="85" t="s">
        <v>108</v>
      </c>
      <c r="D9" s="170"/>
      <c r="E9" s="170"/>
      <c r="F9" s="170"/>
      <c r="G9" s="170"/>
      <c r="H9" s="170"/>
      <c r="I9" s="170"/>
      <c r="J9" s="170"/>
      <c r="K9" s="42"/>
      <c r="L9" s="18"/>
    </row>
    <row r="10" spans="1:197" ht="16.5" customHeight="1" x14ac:dyDescent="0.2">
      <c r="A10" s="9">
        <v>5</v>
      </c>
      <c r="B10" s="320" t="s">
        <v>9</v>
      </c>
      <c r="C10" s="321"/>
      <c r="D10" s="170"/>
      <c r="E10" s="170"/>
      <c r="F10" s="170"/>
      <c r="G10" s="170"/>
      <c r="H10" s="170"/>
      <c r="I10" s="170"/>
      <c r="J10" s="170"/>
      <c r="K10" s="42"/>
      <c r="L10" s="18"/>
    </row>
    <row r="11" spans="1:197" ht="16.5" customHeight="1" x14ac:dyDescent="0.2">
      <c r="A11" s="9">
        <v>6</v>
      </c>
      <c r="B11" s="320" t="s">
        <v>10</v>
      </c>
      <c r="C11" s="321"/>
      <c r="D11" s="170"/>
      <c r="E11" s="170"/>
      <c r="F11" s="170"/>
      <c r="G11" s="170"/>
      <c r="H11" s="170"/>
      <c r="I11" s="170"/>
      <c r="J11" s="170"/>
      <c r="K11" s="42"/>
      <c r="L11" s="18"/>
    </row>
    <row r="12" spans="1:197" s="18" customFormat="1" ht="16.5" customHeight="1" x14ac:dyDescent="0.2">
      <c r="A12" s="9">
        <v>7</v>
      </c>
      <c r="B12" s="320" t="s">
        <v>11</v>
      </c>
      <c r="C12" s="321"/>
      <c r="D12" s="170"/>
      <c r="E12" s="170"/>
      <c r="F12" s="170"/>
      <c r="G12" s="170"/>
      <c r="H12" s="170"/>
      <c r="I12" s="170"/>
      <c r="J12" s="170"/>
      <c r="K12" s="168"/>
    </row>
    <row r="13" spans="1:197" ht="22.5" customHeight="1" x14ac:dyDescent="0.2">
      <c r="A13" s="9">
        <v>8</v>
      </c>
      <c r="B13" s="320" t="s">
        <v>12</v>
      </c>
      <c r="C13" s="321"/>
      <c r="D13" s="170"/>
      <c r="E13" s="170"/>
      <c r="F13" s="170"/>
      <c r="G13" s="170"/>
      <c r="H13" s="170"/>
      <c r="I13" s="170"/>
      <c r="J13" s="170"/>
      <c r="K13" s="42"/>
      <c r="L13" s="18"/>
    </row>
    <row r="14" spans="1:197" s="18" customFormat="1" ht="16.5" customHeight="1" x14ac:dyDescent="0.2">
      <c r="A14" s="9">
        <v>9</v>
      </c>
      <c r="B14" s="320" t="s">
        <v>241</v>
      </c>
      <c r="C14" s="321"/>
      <c r="D14" s="209"/>
      <c r="E14" s="209"/>
      <c r="F14" s="209"/>
      <c r="G14" s="209"/>
      <c r="H14" s="209"/>
      <c r="I14" s="209"/>
      <c r="J14" s="209"/>
      <c r="K14" s="168"/>
    </row>
    <row r="15" spans="1:197" ht="16.5" customHeight="1" x14ac:dyDescent="0.2">
      <c r="A15" s="9">
        <v>10</v>
      </c>
      <c r="B15" s="320" t="s">
        <v>13</v>
      </c>
      <c r="C15" s="321"/>
      <c r="D15" s="170"/>
      <c r="E15" s="170"/>
      <c r="F15" s="170"/>
      <c r="G15" s="170"/>
      <c r="H15" s="170"/>
      <c r="I15" s="170"/>
      <c r="J15" s="170"/>
      <c r="K15" s="42"/>
      <c r="L15" s="18"/>
    </row>
    <row r="16" spans="1:197" ht="16.5" customHeight="1" x14ac:dyDescent="0.2">
      <c r="A16" s="9">
        <v>11</v>
      </c>
      <c r="B16" s="320" t="s">
        <v>14</v>
      </c>
      <c r="C16" s="321"/>
      <c r="D16" s="170"/>
      <c r="E16" s="170"/>
      <c r="F16" s="170"/>
      <c r="G16" s="170"/>
      <c r="H16" s="170"/>
      <c r="I16" s="170"/>
      <c r="J16" s="170"/>
      <c r="K16" s="42"/>
      <c r="L16" s="18"/>
    </row>
    <row r="17" spans="1:12" ht="16.5" customHeight="1" x14ac:dyDescent="0.2">
      <c r="A17" s="9">
        <v>12</v>
      </c>
      <c r="B17" s="320" t="s">
        <v>23</v>
      </c>
      <c r="C17" s="321"/>
      <c r="D17" s="170"/>
      <c r="E17" s="170"/>
      <c r="F17" s="170"/>
      <c r="G17" s="170"/>
      <c r="H17" s="170"/>
      <c r="I17" s="170"/>
      <c r="J17" s="170"/>
      <c r="K17" s="42"/>
      <c r="L17" s="18"/>
    </row>
    <row r="18" spans="1:12" ht="16.5" customHeight="1" x14ac:dyDescent="0.2">
      <c r="A18" s="9">
        <v>13</v>
      </c>
      <c r="B18" s="320" t="s">
        <v>24</v>
      </c>
      <c r="C18" s="321"/>
      <c r="D18" s="170"/>
      <c r="E18" s="170"/>
      <c r="F18" s="170"/>
      <c r="G18" s="170"/>
      <c r="H18" s="170"/>
      <c r="I18" s="170"/>
      <c r="J18" s="170"/>
      <c r="K18" s="42"/>
      <c r="L18" s="18"/>
    </row>
    <row r="19" spans="1:12" ht="16.5" customHeight="1" x14ac:dyDescent="0.2">
      <c r="A19" s="9">
        <v>14</v>
      </c>
      <c r="B19" s="320" t="s">
        <v>25</v>
      </c>
      <c r="C19" s="321"/>
      <c r="D19" s="170"/>
      <c r="E19" s="170"/>
      <c r="F19" s="170"/>
      <c r="G19" s="170"/>
      <c r="H19" s="170"/>
      <c r="I19" s="170"/>
      <c r="J19" s="170"/>
      <c r="K19" s="42"/>
      <c r="L19" s="18"/>
    </row>
    <row r="20" spans="1:12" ht="16.5" customHeight="1" x14ac:dyDescent="0.2">
      <c r="A20" s="9">
        <v>15</v>
      </c>
      <c r="B20" s="320" t="s">
        <v>240</v>
      </c>
      <c r="C20" s="321"/>
      <c r="D20" s="170">
        <v>27</v>
      </c>
      <c r="E20" s="170">
        <v>27</v>
      </c>
      <c r="F20" s="170">
        <v>27</v>
      </c>
      <c r="G20" s="170"/>
      <c r="H20" s="170">
        <v>27</v>
      </c>
      <c r="I20" s="170"/>
      <c r="J20" s="170"/>
      <c r="K20" s="42"/>
      <c r="L20" s="18"/>
    </row>
    <row r="21" spans="1:12" ht="16.5" customHeight="1" x14ac:dyDescent="0.2">
      <c r="A21" s="9">
        <v>16</v>
      </c>
      <c r="B21" s="322" t="s">
        <v>243</v>
      </c>
      <c r="C21" s="323"/>
      <c r="D21" s="169">
        <v>4</v>
      </c>
      <c r="E21" s="169">
        <v>4</v>
      </c>
      <c r="F21" s="169">
        <v>4</v>
      </c>
      <c r="G21" s="169">
        <v>1</v>
      </c>
      <c r="H21" s="169">
        <v>3</v>
      </c>
      <c r="I21" s="169"/>
      <c r="J21" s="169"/>
      <c r="K21" s="42"/>
      <c r="L21" s="18"/>
    </row>
    <row r="22" spans="1:12" ht="16.5" customHeight="1" x14ac:dyDescent="0.2">
      <c r="A22" s="9">
        <v>17</v>
      </c>
      <c r="B22" s="328" t="s">
        <v>55</v>
      </c>
      <c r="C22" s="86" t="s">
        <v>15</v>
      </c>
      <c r="D22" s="170">
        <v>1</v>
      </c>
      <c r="E22" s="170">
        <v>1</v>
      </c>
      <c r="F22" s="170">
        <v>1</v>
      </c>
      <c r="G22" s="170"/>
      <c r="H22" s="170">
        <v>1</v>
      </c>
      <c r="I22" s="170"/>
      <c r="J22" s="170"/>
      <c r="K22" s="42"/>
      <c r="L22" s="18"/>
    </row>
    <row r="23" spans="1:12" ht="16.5" customHeight="1" x14ac:dyDescent="0.2">
      <c r="A23" s="9">
        <v>18</v>
      </c>
      <c r="B23" s="329"/>
      <c r="C23" s="86" t="s">
        <v>16</v>
      </c>
      <c r="D23" s="170"/>
      <c r="E23" s="170"/>
      <c r="F23" s="170"/>
      <c r="G23" s="170"/>
      <c r="H23" s="170"/>
      <c r="I23" s="170"/>
      <c r="J23" s="170"/>
      <c r="K23" s="42"/>
      <c r="L23" s="18"/>
    </row>
    <row r="24" spans="1:12" ht="16.5" customHeight="1" x14ac:dyDescent="0.2">
      <c r="A24" s="9">
        <v>19</v>
      </c>
      <c r="B24" s="329"/>
      <c r="C24" s="86" t="s">
        <v>17</v>
      </c>
      <c r="D24" s="170">
        <v>3</v>
      </c>
      <c r="E24" s="170">
        <v>3</v>
      </c>
      <c r="F24" s="170">
        <v>3</v>
      </c>
      <c r="G24" s="170">
        <v>1</v>
      </c>
      <c r="H24" s="170">
        <v>2</v>
      </c>
      <c r="I24" s="170"/>
      <c r="J24" s="170"/>
      <c r="K24" s="42"/>
      <c r="L24" s="18"/>
    </row>
    <row r="25" spans="1:12" ht="16.5" customHeight="1" x14ac:dyDescent="0.2">
      <c r="A25" s="9">
        <v>20</v>
      </c>
      <c r="B25" s="329"/>
      <c r="C25" s="86" t="s">
        <v>18</v>
      </c>
      <c r="D25" s="170"/>
      <c r="E25" s="170"/>
      <c r="F25" s="170"/>
      <c r="G25" s="170"/>
      <c r="H25" s="170"/>
      <c r="I25" s="170"/>
      <c r="J25" s="170"/>
      <c r="K25" s="42"/>
      <c r="L25" s="18"/>
    </row>
    <row r="26" spans="1:12" ht="16.5" customHeight="1" x14ac:dyDescent="0.2">
      <c r="A26" s="9">
        <v>21</v>
      </c>
      <c r="B26" s="329"/>
      <c r="C26" s="86" t="s">
        <v>19</v>
      </c>
      <c r="D26" s="170"/>
      <c r="E26" s="170"/>
      <c r="F26" s="170"/>
      <c r="G26" s="170"/>
      <c r="H26" s="170"/>
      <c r="I26" s="170"/>
      <c r="J26" s="170"/>
      <c r="K26" s="42"/>
      <c r="L26" s="18"/>
    </row>
    <row r="27" spans="1:12" s="18" customFormat="1" ht="23.25" customHeight="1" x14ac:dyDescent="0.2">
      <c r="A27" s="9">
        <v>22</v>
      </c>
      <c r="B27" s="329"/>
      <c r="C27" s="208" t="s">
        <v>147</v>
      </c>
      <c r="D27" s="209"/>
      <c r="E27" s="209"/>
      <c r="F27" s="209"/>
      <c r="G27" s="209"/>
      <c r="H27" s="209"/>
      <c r="I27" s="209"/>
      <c r="J27" s="209"/>
      <c r="K27" s="168"/>
    </row>
    <row r="28" spans="1:12" s="18" customFormat="1" ht="24.75" customHeight="1" x14ac:dyDescent="0.2">
      <c r="A28" s="9">
        <v>23</v>
      </c>
      <c r="B28" s="330"/>
      <c r="C28" s="208" t="s">
        <v>148</v>
      </c>
      <c r="D28" s="209"/>
      <c r="E28" s="209"/>
      <c r="F28" s="209"/>
      <c r="G28" s="209"/>
      <c r="H28" s="209"/>
      <c r="I28" s="209"/>
      <c r="J28" s="209"/>
      <c r="K28" s="168"/>
    </row>
    <row r="29" spans="1:12" ht="16.5" customHeight="1" x14ac:dyDescent="0.2">
      <c r="A29" s="9">
        <v>24</v>
      </c>
      <c r="B29" s="324" t="s">
        <v>26</v>
      </c>
      <c r="C29" s="325"/>
      <c r="D29" s="170"/>
      <c r="E29" s="170"/>
      <c r="F29" s="170"/>
      <c r="G29" s="170"/>
      <c r="H29" s="170"/>
      <c r="I29" s="170"/>
      <c r="J29" s="170"/>
      <c r="K29" s="42"/>
      <c r="L29" s="18"/>
    </row>
    <row r="30" spans="1:12" ht="16.5" customHeight="1" x14ac:dyDescent="0.2">
      <c r="A30" s="9">
        <v>25</v>
      </c>
      <c r="B30" s="324" t="s">
        <v>27</v>
      </c>
      <c r="C30" s="325"/>
      <c r="D30" s="170"/>
      <c r="E30" s="170"/>
      <c r="F30" s="170"/>
      <c r="G30" s="170"/>
      <c r="H30" s="170"/>
      <c r="I30" s="170"/>
      <c r="J30" s="170"/>
      <c r="K30" s="42"/>
      <c r="L30" s="18"/>
    </row>
    <row r="31" spans="1:12" ht="16.5" customHeight="1" x14ac:dyDescent="0.2">
      <c r="A31" s="9">
        <v>26</v>
      </c>
      <c r="B31" s="324" t="s">
        <v>28</v>
      </c>
      <c r="C31" s="325"/>
      <c r="D31" s="170"/>
      <c r="E31" s="170"/>
      <c r="F31" s="170"/>
      <c r="G31" s="170"/>
      <c r="H31" s="170"/>
      <c r="I31" s="170"/>
      <c r="J31" s="170"/>
      <c r="K31" s="42"/>
      <c r="L31" s="18"/>
    </row>
    <row r="32" spans="1:12" ht="16.5" customHeight="1" x14ac:dyDescent="0.2">
      <c r="A32" s="9">
        <v>27</v>
      </c>
      <c r="B32" s="324" t="s">
        <v>29</v>
      </c>
      <c r="C32" s="325"/>
      <c r="D32" s="170"/>
      <c r="E32" s="170"/>
      <c r="F32" s="170"/>
      <c r="G32" s="170"/>
      <c r="H32" s="170"/>
      <c r="I32" s="170"/>
      <c r="J32" s="170"/>
      <c r="K32" s="42"/>
      <c r="L32" s="18"/>
    </row>
    <row r="33" spans="1:12" ht="16.5" customHeight="1" x14ac:dyDescent="0.2">
      <c r="A33" s="9">
        <v>28</v>
      </c>
      <c r="B33" s="324" t="s">
        <v>30</v>
      </c>
      <c r="C33" s="325"/>
      <c r="D33" s="170">
        <v>1</v>
      </c>
      <c r="E33" s="170">
        <v>1</v>
      </c>
      <c r="F33" s="170">
        <v>1</v>
      </c>
      <c r="G33" s="170"/>
      <c r="H33" s="170">
        <v>1</v>
      </c>
      <c r="I33" s="170"/>
      <c r="J33" s="170"/>
      <c r="K33" s="42"/>
      <c r="L33" s="18"/>
    </row>
    <row r="34" spans="1:12" ht="26.25" customHeight="1" x14ac:dyDescent="0.2">
      <c r="A34" s="9">
        <v>29</v>
      </c>
      <c r="B34" s="324" t="s">
        <v>31</v>
      </c>
      <c r="C34" s="325"/>
      <c r="D34" s="170"/>
      <c r="E34" s="170"/>
      <c r="F34" s="170"/>
      <c r="G34" s="170"/>
      <c r="H34" s="170"/>
      <c r="I34" s="170"/>
      <c r="J34" s="170"/>
      <c r="K34" s="42"/>
      <c r="L34" s="18"/>
    </row>
    <row r="35" spans="1:12" ht="16.5" customHeight="1" x14ac:dyDescent="0.2">
      <c r="A35" s="9">
        <v>30</v>
      </c>
      <c r="B35" s="324" t="s">
        <v>32</v>
      </c>
      <c r="C35" s="325"/>
      <c r="D35" s="170"/>
      <c r="E35" s="170"/>
      <c r="F35" s="170"/>
      <c r="G35" s="170"/>
      <c r="H35" s="170"/>
      <c r="I35" s="170"/>
      <c r="J35" s="170"/>
      <c r="K35" s="42"/>
      <c r="L35" s="18"/>
    </row>
    <row r="36" spans="1:12" ht="16.5" customHeight="1" x14ac:dyDescent="0.2">
      <c r="A36" s="9">
        <v>31</v>
      </c>
      <c r="B36" s="324" t="s">
        <v>261</v>
      </c>
      <c r="C36" s="325"/>
      <c r="D36" s="170">
        <v>2</v>
      </c>
      <c r="E36" s="170">
        <v>2</v>
      </c>
      <c r="F36" s="170">
        <v>2</v>
      </c>
      <c r="G36" s="170"/>
      <c r="H36" s="170">
        <v>2</v>
      </c>
      <c r="I36" s="170"/>
      <c r="J36" s="170"/>
      <c r="K36" s="42"/>
      <c r="L36" s="18"/>
    </row>
    <row r="37" spans="1:12" ht="16.5" customHeight="1" x14ac:dyDescent="0.2">
      <c r="A37" s="9">
        <v>32</v>
      </c>
      <c r="B37" s="324" t="s">
        <v>33</v>
      </c>
      <c r="C37" s="325"/>
      <c r="D37" s="170"/>
      <c r="E37" s="170"/>
      <c r="F37" s="170"/>
      <c r="G37" s="170"/>
      <c r="H37" s="170"/>
      <c r="I37" s="170"/>
      <c r="J37" s="170"/>
      <c r="K37" s="42"/>
      <c r="L37" s="18"/>
    </row>
    <row r="38" spans="1:12" ht="16.5" customHeight="1" x14ac:dyDescent="0.2">
      <c r="A38" s="9">
        <v>33</v>
      </c>
      <c r="B38" s="324" t="s">
        <v>20</v>
      </c>
      <c r="C38" s="325"/>
      <c r="D38" s="170">
        <v>61</v>
      </c>
      <c r="E38" s="170">
        <v>61</v>
      </c>
      <c r="F38" s="170">
        <v>61</v>
      </c>
      <c r="G38" s="170"/>
      <c r="H38" s="170">
        <v>61</v>
      </c>
      <c r="I38" s="170"/>
      <c r="J38" s="170"/>
      <c r="K38" s="42"/>
      <c r="L38" s="18"/>
    </row>
    <row r="39" spans="1:12" ht="16.5" customHeight="1" x14ac:dyDescent="0.2">
      <c r="A39" s="9">
        <v>34</v>
      </c>
      <c r="B39" s="324" t="s">
        <v>21</v>
      </c>
      <c r="C39" s="325"/>
      <c r="D39" s="170">
        <v>1</v>
      </c>
      <c r="E39" s="170">
        <v>1</v>
      </c>
      <c r="F39" s="170">
        <v>1</v>
      </c>
      <c r="G39" s="170"/>
      <c r="H39" s="170"/>
      <c r="I39" s="170">
        <v>1</v>
      </c>
      <c r="J39" s="170"/>
      <c r="K39" s="42"/>
      <c r="L39" s="18"/>
    </row>
    <row r="40" spans="1:12" ht="16.5" customHeight="1" x14ac:dyDescent="0.2">
      <c r="A40" s="9">
        <v>35</v>
      </c>
      <c r="B40" s="324" t="s">
        <v>22</v>
      </c>
      <c r="C40" s="325"/>
      <c r="D40" s="170"/>
      <c r="E40" s="170"/>
      <c r="F40" s="170"/>
      <c r="G40" s="170"/>
      <c r="H40" s="170"/>
      <c r="I40" s="170"/>
      <c r="J40" s="170"/>
      <c r="K40" s="42"/>
      <c r="L40" s="18"/>
    </row>
    <row r="41" spans="1:12" ht="16.5" customHeight="1" x14ac:dyDescent="0.2">
      <c r="A41" s="9">
        <v>36</v>
      </c>
      <c r="B41" s="351" t="s">
        <v>262</v>
      </c>
      <c r="C41" s="352"/>
      <c r="D41" s="170">
        <v>7</v>
      </c>
      <c r="E41" s="170">
        <v>7</v>
      </c>
      <c r="F41" s="170">
        <v>7</v>
      </c>
      <c r="G41" s="170"/>
      <c r="H41" s="170">
        <v>7</v>
      </c>
      <c r="I41" s="170"/>
      <c r="J41" s="170"/>
      <c r="K41" s="42"/>
      <c r="L41" s="18"/>
    </row>
    <row r="42" spans="1:12" ht="25.5" customHeight="1" x14ac:dyDescent="0.2">
      <c r="A42" s="9">
        <v>37</v>
      </c>
      <c r="B42" s="326" t="s">
        <v>1006</v>
      </c>
      <c r="C42" s="327"/>
      <c r="D42" s="169">
        <v>1</v>
      </c>
      <c r="E42" s="169">
        <v>1</v>
      </c>
      <c r="F42" s="169">
        <v>1</v>
      </c>
      <c r="G42" s="169"/>
      <c r="H42" s="169">
        <v>1</v>
      </c>
      <c r="I42" s="169"/>
      <c r="J42" s="169"/>
      <c r="K42" s="42"/>
      <c r="L42" s="18"/>
    </row>
    <row r="43" spans="1:12" ht="16.5" customHeight="1" x14ac:dyDescent="0.2">
      <c r="A43" s="9">
        <v>38</v>
      </c>
      <c r="B43" s="314" t="s">
        <v>7</v>
      </c>
      <c r="C43" s="315"/>
      <c r="D43" s="170">
        <v>1</v>
      </c>
      <c r="E43" s="170">
        <v>1</v>
      </c>
      <c r="F43" s="170">
        <v>1</v>
      </c>
      <c r="G43" s="170"/>
      <c r="H43" s="170">
        <v>1</v>
      </c>
      <c r="I43" s="170"/>
      <c r="J43" s="170"/>
      <c r="K43" s="42"/>
      <c r="L43" s="18"/>
    </row>
    <row r="44" spans="1:12" ht="16.5" customHeight="1" x14ac:dyDescent="0.2">
      <c r="A44" s="9">
        <v>39</v>
      </c>
      <c r="B44" s="314" t="s">
        <v>0</v>
      </c>
      <c r="C44" s="315"/>
      <c r="D44" s="170"/>
      <c r="E44" s="170"/>
      <c r="F44" s="170"/>
      <c r="G44" s="170"/>
      <c r="H44" s="170"/>
      <c r="I44" s="170"/>
      <c r="J44" s="170"/>
      <c r="K44" s="42"/>
      <c r="L44" s="18"/>
    </row>
    <row r="45" spans="1:12" ht="16.5" customHeight="1" x14ac:dyDescent="0.2">
      <c r="A45" s="9">
        <v>40</v>
      </c>
      <c r="B45" s="312" t="s">
        <v>1</v>
      </c>
      <c r="C45" s="313"/>
      <c r="D45" s="170"/>
      <c r="E45" s="170"/>
      <c r="F45" s="170"/>
      <c r="G45" s="170"/>
      <c r="H45" s="170"/>
      <c r="I45" s="170"/>
      <c r="J45" s="170"/>
      <c r="K45" s="42"/>
      <c r="L45" s="18"/>
    </row>
    <row r="46" spans="1:12" ht="16.5" customHeight="1" x14ac:dyDescent="0.2">
      <c r="A46" s="9">
        <v>41</v>
      </c>
      <c r="B46" s="312" t="s">
        <v>2</v>
      </c>
      <c r="C46" s="313"/>
      <c r="D46" s="170"/>
      <c r="E46" s="170"/>
      <c r="F46" s="170"/>
      <c r="G46" s="170"/>
      <c r="H46" s="170"/>
      <c r="I46" s="170"/>
      <c r="J46" s="170"/>
      <c r="K46" s="42"/>
      <c r="L46" s="18"/>
    </row>
    <row r="47" spans="1:12" ht="16.5" customHeight="1" x14ac:dyDescent="0.2">
      <c r="A47" s="9">
        <v>42</v>
      </c>
      <c r="B47" s="312" t="s">
        <v>3</v>
      </c>
      <c r="C47" s="313"/>
      <c r="D47" s="170"/>
      <c r="E47" s="170"/>
      <c r="F47" s="170"/>
      <c r="G47" s="170"/>
      <c r="H47" s="170"/>
      <c r="I47" s="170"/>
      <c r="J47" s="170"/>
      <c r="K47" s="42"/>
      <c r="L47" s="18"/>
    </row>
    <row r="48" spans="1:12" ht="22.5" customHeight="1" x14ac:dyDescent="0.2">
      <c r="A48" s="9">
        <v>43</v>
      </c>
      <c r="B48" s="314" t="s">
        <v>4</v>
      </c>
      <c r="C48" s="315"/>
      <c r="D48" s="170"/>
      <c r="E48" s="170"/>
      <c r="F48" s="170"/>
      <c r="G48" s="170"/>
      <c r="H48" s="170"/>
      <c r="I48" s="170"/>
      <c r="J48" s="170"/>
      <c r="K48" s="42"/>
      <c r="L48" s="18"/>
    </row>
    <row r="49" spans="1:12" ht="26.25" customHeight="1" x14ac:dyDescent="0.2">
      <c r="A49" s="9">
        <v>44</v>
      </c>
      <c r="B49" s="314" t="s">
        <v>5</v>
      </c>
      <c r="C49" s="315"/>
      <c r="D49" s="170"/>
      <c r="E49" s="170"/>
      <c r="F49" s="170"/>
      <c r="G49" s="170"/>
      <c r="H49" s="170"/>
      <c r="I49" s="170"/>
      <c r="J49" s="170"/>
      <c r="K49" s="42"/>
      <c r="L49" s="18"/>
    </row>
    <row r="50" spans="1:12" ht="27.75" customHeight="1" x14ac:dyDescent="0.2">
      <c r="A50" s="9">
        <v>45</v>
      </c>
      <c r="B50" s="314" t="s">
        <v>6</v>
      </c>
      <c r="C50" s="315"/>
      <c r="D50" s="170"/>
      <c r="E50" s="170"/>
      <c r="F50" s="170"/>
      <c r="G50" s="170"/>
      <c r="H50" s="170"/>
      <c r="I50" s="170"/>
      <c r="J50" s="170"/>
      <c r="K50" s="42"/>
      <c r="L50" s="18"/>
    </row>
    <row r="51" spans="1:12" ht="16.5" customHeight="1" x14ac:dyDescent="0.2">
      <c r="A51" s="9">
        <v>46</v>
      </c>
      <c r="B51" s="318" t="s">
        <v>51</v>
      </c>
      <c r="C51" s="319"/>
      <c r="D51" s="170"/>
      <c r="E51" s="170"/>
      <c r="F51" s="170"/>
      <c r="G51" s="170"/>
      <c r="H51" s="170"/>
      <c r="I51" s="170"/>
      <c r="J51" s="170"/>
      <c r="K51" s="42"/>
      <c r="L51" s="18"/>
    </row>
    <row r="52" spans="1:12" ht="16.5" customHeight="1" x14ac:dyDescent="0.2">
      <c r="A52" s="9">
        <v>47</v>
      </c>
      <c r="B52" s="316" t="s">
        <v>69</v>
      </c>
      <c r="C52" s="317"/>
      <c r="D52" s="170">
        <v>2</v>
      </c>
      <c r="E52" s="170">
        <v>2</v>
      </c>
      <c r="F52" s="170">
        <v>2</v>
      </c>
      <c r="G52" s="170"/>
      <c r="H52" s="170">
        <v>1</v>
      </c>
      <c r="I52" s="170"/>
      <c r="J52" s="170"/>
      <c r="K52" s="8"/>
    </row>
    <row r="53" spans="1:12" ht="16.5" customHeight="1" x14ac:dyDescent="0.2">
      <c r="A53" s="9">
        <v>48</v>
      </c>
      <c r="B53" s="311" t="s">
        <v>1007</v>
      </c>
      <c r="C53" s="311"/>
      <c r="D53" s="169">
        <f t="shared" ref="D53:J53" si="0">D6+D42+D52</f>
        <v>106</v>
      </c>
      <c r="E53" s="169">
        <f t="shared" si="0"/>
        <v>106</v>
      </c>
      <c r="F53" s="169">
        <f t="shared" si="0"/>
        <v>106</v>
      </c>
      <c r="G53" s="169">
        <f t="shared" si="0"/>
        <v>1</v>
      </c>
      <c r="H53" s="169">
        <f t="shared" si="0"/>
        <v>103</v>
      </c>
      <c r="I53" s="169">
        <f t="shared" si="0"/>
        <v>1</v>
      </c>
      <c r="J53" s="169">
        <f t="shared" si="0"/>
        <v>0</v>
      </c>
      <c r="K53" s="8"/>
    </row>
    <row r="54" spans="1:12" s="18" customFormat="1" ht="16.5" customHeight="1" x14ac:dyDescent="0.2">
      <c r="A54" s="9">
        <v>49</v>
      </c>
      <c r="B54" s="310" t="s">
        <v>53</v>
      </c>
      <c r="C54" s="310"/>
      <c r="D54" s="206"/>
      <c r="E54" s="206"/>
      <c r="F54" s="206"/>
      <c r="G54" s="206"/>
      <c r="H54" s="206"/>
      <c r="I54" s="206"/>
      <c r="J54" s="206"/>
      <c r="K54" s="207"/>
    </row>
    <row r="55" spans="1:12" s="18" customFormat="1" ht="16.5" customHeight="1" x14ac:dyDescent="0.2">
      <c r="A55" s="9">
        <v>50</v>
      </c>
      <c r="B55" s="310" t="s">
        <v>75</v>
      </c>
      <c r="C55" s="310"/>
      <c r="D55" s="206"/>
      <c r="E55" s="206"/>
      <c r="F55" s="206"/>
      <c r="G55" s="206"/>
      <c r="H55" s="206"/>
      <c r="I55" s="206"/>
      <c r="J55" s="206"/>
      <c r="K55" s="207"/>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5:C5"/>
    <mergeCell ref="B2:C4"/>
    <mergeCell ref="B7:B9"/>
    <mergeCell ref="B14:C14"/>
    <mergeCell ref="B40:C40"/>
    <mergeCell ref="B29:C29"/>
    <mergeCell ref="B30:C30"/>
    <mergeCell ref="B37:C37"/>
    <mergeCell ref="B38:C38"/>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13:C13"/>
    <mergeCell ref="B15:C15"/>
    <mergeCell ref="B18:C18"/>
    <mergeCell ref="B16:C16"/>
    <mergeCell ref="B20:C20"/>
    <mergeCell ref="B21:C21"/>
    <mergeCell ref="B34:C34"/>
    <mergeCell ref="B44:C44"/>
    <mergeCell ref="B35:C35"/>
    <mergeCell ref="B36:C36"/>
    <mergeCell ref="B42:C42"/>
    <mergeCell ref="B43:C43"/>
    <mergeCell ref="B39:C39"/>
    <mergeCell ref="B41:C41"/>
    <mergeCell ref="B55:C55"/>
    <mergeCell ref="B53:C53"/>
    <mergeCell ref="B45:C45"/>
    <mergeCell ref="B46:C46"/>
    <mergeCell ref="B47:C47"/>
    <mergeCell ref="B48:C48"/>
    <mergeCell ref="B49:C49"/>
    <mergeCell ref="B50:C50"/>
    <mergeCell ref="B54:C54"/>
    <mergeCell ref="B52:C52"/>
    <mergeCell ref="B51:C51"/>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&amp;C&amp;LA7305936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topLeftCell="A25" zoomScaleNormal="100" zoomScaleSheetLayoutView="100" workbookViewId="0">
      <selection activeCell="C32" sqref="C32:I33"/>
    </sheetView>
  </sheetViews>
  <sheetFormatPr defaultRowHeight="15" x14ac:dyDescent="0.2"/>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x14ac:dyDescent="0.25">
      <c r="A1" s="87" t="s">
        <v>189</v>
      </c>
      <c r="B1" s="87"/>
      <c r="C1" s="87"/>
      <c r="D1" s="87"/>
      <c r="E1" s="356"/>
      <c r="F1" s="356"/>
      <c r="G1" s="356"/>
      <c r="H1" s="356"/>
      <c r="I1" s="87"/>
      <c r="J1" s="80"/>
      <c r="K1" s="80"/>
      <c r="L1" s="80"/>
    </row>
    <row r="2" spans="1:12" s="89" customFormat="1" ht="29.25" customHeight="1" x14ac:dyDescent="0.2">
      <c r="A2" s="353" t="s">
        <v>66</v>
      </c>
      <c r="B2" s="353" t="s">
        <v>105</v>
      </c>
      <c r="C2" s="335" t="s">
        <v>190</v>
      </c>
      <c r="D2" s="336"/>
      <c r="E2" s="357" t="s">
        <v>191</v>
      </c>
      <c r="F2" s="358"/>
      <c r="G2" s="358"/>
      <c r="H2" s="358"/>
      <c r="I2" s="359" t="s">
        <v>192</v>
      </c>
      <c r="J2" s="88"/>
      <c r="K2" s="88"/>
      <c r="L2" s="88"/>
    </row>
    <row r="3" spans="1:12" s="89" customFormat="1" ht="18" customHeight="1" x14ac:dyDescent="0.2">
      <c r="A3" s="354"/>
      <c r="B3" s="354"/>
      <c r="C3" s="337"/>
      <c r="D3" s="338"/>
      <c r="E3" s="353" t="s">
        <v>54</v>
      </c>
      <c r="F3" s="357" t="s">
        <v>73</v>
      </c>
      <c r="G3" s="358"/>
      <c r="H3" s="358"/>
      <c r="I3" s="360"/>
      <c r="J3" s="88"/>
      <c r="K3" s="88"/>
      <c r="L3" s="88"/>
    </row>
    <row r="4" spans="1:12" s="89" customFormat="1" ht="73.5" customHeight="1" x14ac:dyDescent="0.2">
      <c r="A4" s="355"/>
      <c r="B4" s="355"/>
      <c r="C4" s="127" t="s">
        <v>54</v>
      </c>
      <c r="D4" s="128" t="s">
        <v>168</v>
      </c>
      <c r="E4" s="355"/>
      <c r="F4" s="121" t="s">
        <v>110</v>
      </c>
      <c r="G4" s="120" t="s">
        <v>255</v>
      </c>
      <c r="H4" s="147" t="s">
        <v>254</v>
      </c>
      <c r="I4" s="361"/>
      <c r="J4" s="88"/>
      <c r="K4" s="88"/>
      <c r="L4" s="88"/>
    </row>
    <row r="5" spans="1:12" s="43" customFormat="1" ht="12.75" customHeight="1" x14ac:dyDescent="0.2">
      <c r="A5" s="119" t="s">
        <v>57</v>
      </c>
      <c r="B5" s="119" t="s">
        <v>58</v>
      </c>
      <c r="C5" s="119">
        <v>1</v>
      </c>
      <c r="D5" s="119">
        <v>2</v>
      </c>
      <c r="E5" s="119">
        <v>3</v>
      </c>
      <c r="F5" s="119">
        <v>4</v>
      </c>
      <c r="G5" s="119"/>
      <c r="H5" s="119">
        <v>5</v>
      </c>
      <c r="I5" s="119">
        <v>6</v>
      </c>
      <c r="J5" s="18"/>
      <c r="K5" s="18"/>
      <c r="L5" s="18"/>
    </row>
    <row r="6" spans="1:12" ht="15.75" customHeight="1" x14ac:dyDescent="0.2">
      <c r="A6" s="90">
        <v>1</v>
      </c>
      <c r="B6" s="91" t="s">
        <v>34</v>
      </c>
      <c r="C6" s="92">
        <v>2</v>
      </c>
      <c r="D6" s="92">
        <v>2</v>
      </c>
      <c r="E6" s="92">
        <v>2</v>
      </c>
      <c r="F6" s="92"/>
      <c r="G6" s="92"/>
      <c r="H6" s="92">
        <v>2</v>
      </c>
      <c r="I6" s="92"/>
      <c r="J6" s="80"/>
      <c r="K6" s="80"/>
      <c r="L6" s="80"/>
    </row>
    <row r="7" spans="1:12" ht="18" customHeight="1" x14ac:dyDescent="0.2">
      <c r="A7" s="90">
        <v>2</v>
      </c>
      <c r="B7" s="91" t="s">
        <v>35</v>
      </c>
      <c r="C7" s="187"/>
      <c r="D7" s="187"/>
      <c r="E7" s="187"/>
      <c r="F7" s="187"/>
      <c r="G7" s="187"/>
      <c r="H7" s="188"/>
      <c r="I7" s="187"/>
      <c r="J7" s="80"/>
      <c r="K7" s="80"/>
      <c r="L7" s="80"/>
    </row>
    <row r="8" spans="1:12" ht="20.25" customHeight="1" x14ac:dyDescent="0.2">
      <c r="A8" s="90">
        <v>3</v>
      </c>
      <c r="B8" s="91" t="s">
        <v>36</v>
      </c>
      <c r="C8" s="187"/>
      <c r="D8" s="187"/>
      <c r="E8" s="187"/>
      <c r="F8" s="187"/>
      <c r="G8" s="187"/>
      <c r="H8" s="188"/>
      <c r="I8" s="187"/>
      <c r="J8" s="80"/>
      <c r="K8" s="80"/>
      <c r="L8" s="80"/>
    </row>
    <row r="9" spans="1:12" ht="33.75" customHeight="1" x14ac:dyDescent="0.2">
      <c r="A9" s="90">
        <v>4</v>
      </c>
      <c r="B9" s="91" t="s">
        <v>37</v>
      </c>
      <c r="C9" s="187"/>
      <c r="D9" s="187"/>
      <c r="E9" s="187"/>
      <c r="F9" s="187"/>
      <c r="G9" s="187"/>
      <c r="H9" s="188"/>
      <c r="I9" s="187"/>
      <c r="J9" s="80"/>
      <c r="K9" s="80"/>
      <c r="L9" s="80"/>
    </row>
    <row r="10" spans="1:12" ht="48.75" customHeight="1" x14ac:dyDescent="0.2">
      <c r="A10" s="90">
        <v>5</v>
      </c>
      <c r="B10" s="91" t="s">
        <v>38</v>
      </c>
      <c r="C10" s="187"/>
      <c r="D10" s="187"/>
      <c r="E10" s="187"/>
      <c r="F10" s="187"/>
      <c r="G10" s="187"/>
      <c r="H10" s="188"/>
      <c r="I10" s="187"/>
      <c r="J10" s="80"/>
      <c r="K10" s="80"/>
      <c r="L10" s="80"/>
    </row>
    <row r="11" spans="1:12" ht="18" customHeight="1" x14ac:dyDescent="0.2">
      <c r="A11" s="90">
        <v>6</v>
      </c>
      <c r="B11" s="91" t="s">
        <v>39</v>
      </c>
      <c r="C11" s="187">
        <v>1</v>
      </c>
      <c r="D11" s="187">
        <v>1</v>
      </c>
      <c r="E11" s="187">
        <v>1</v>
      </c>
      <c r="F11" s="187"/>
      <c r="G11" s="187">
        <v>1</v>
      </c>
      <c r="H11" s="188"/>
      <c r="I11" s="187"/>
      <c r="J11" s="80"/>
      <c r="K11" s="80"/>
      <c r="L11" s="80"/>
    </row>
    <row r="12" spans="1:12" ht="21" customHeight="1" x14ac:dyDescent="0.2">
      <c r="A12" s="90">
        <v>7</v>
      </c>
      <c r="B12" s="91" t="s">
        <v>40</v>
      </c>
      <c r="C12" s="187"/>
      <c r="D12" s="187"/>
      <c r="E12" s="187"/>
      <c r="F12" s="187"/>
      <c r="G12" s="187"/>
      <c r="H12" s="188"/>
      <c r="I12" s="187"/>
      <c r="J12" s="80"/>
      <c r="K12" s="80"/>
      <c r="L12" s="80"/>
    </row>
    <row r="13" spans="1:12" ht="18.75" customHeight="1" x14ac:dyDescent="0.2">
      <c r="A13" s="90">
        <v>8</v>
      </c>
      <c r="B13" s="91" t="s">
        <v>41</v>
      </c>
      <c r="C13" s="187"/>
      <c r="D13" s="187"/>
      <c r="E13" s="187"/>
      <c r="F13" s="187"/>
      <c r="G13" s="187"/>
      <c r="H13" s="188"/>
      <c r="I13" s="187"/>
      <c r="J13" s="80"/>
      <c r="K13" s="80"/>
      <c r="L13" s="80"/>
    </row>
    <row r="14" spans="1:12" ht="32.25" customHeight="1" x14ac:dyDescent="0.2">
      <c r="A14" s="90">
        <v>9</v>
      </c>
      <c r="B14" s="91" t="s">
        <v>42</v>
      </c>
      <c r="C14" s="187"/>
      <c r="D14" s="187"/>
      <c r="E14" s="187"/>
      <c r="F14" s="187"/>
      <c r="G14" s="187"/>
      <c r="H14" s="188"/>
      <c r="I14" s="187"/>
      <c r="J14" s="80"/>
      <c r="K14" s="80"/>
      <c r="L14" s="80"/>
    </row>
    <row r="15" spans="1:12" ht="39" customHeight="1" x14ac:dyDescent="0.2">
      <c r="A15" s="90">
        <v>10</v>
      </c>
      <c r="B15" s="91" t="s">
        <v>103</v>
      </c>
      <c r="C15" s="187">
        <v>6</v>
      </c>
      <c r="D15" s="187">
        <v>5</v>
      </c>
      <c r="E15" s="187">
        <v>6</v>
      </c>
      <c r="F15" s="187"/>
      <c r="G15" s="187">
        <v>6</v>
      </c>
      <c r="H15" s="188"/>
      <c r="I15" s="187"/>
      <c r="J15" s="80"/>
      <c r="K15" s="80"/>
      <c r="L15" s="80"/>
    </row>
    <row r="16" spans="1:12" ht="50.25" customHeight="1" x14ac:dyDescent="0.2">
      <c r="A16" s="90">
        <v>11</v>
      </c>
      <c r="B16" s="91" t="s">
        <v>43</v>
      </c>
      <c r="C16" s="187"/>
      <c r="D16" s="187"/>
      <c r="E16" s="187"/>
      <c r="F16" s="187"/>
      <c r="G16" s="187"/>
      <c r="H16" s="188"/>
      <c r="I16" s="187"/>
      <c r="J16" s="80"/>
      <c r="K16" s="80"/>
      <c r="L16" s="80"/>
    </row>
    <row r="17" spans="1:12" ht="23.25" customHeight="1" x14ac:dyDescent="0.2">
      <c r="A17" s="90">
        <v>12</v>
      </c>
      <c r="B17" s="91" t="s">
        <v>44</v>
      </c>
      <c r="C17" s="187"/>
      <c r="D17" s="187"/>
      <c r="E17" s="187"/>
      <c r="F17" s="187"/>
      <c r="G17" s="187"/>
      <c r="H17" s="188"/>
      <c r="I17" s="187"/>
      <c r="J17" s="80"/>
      <c r="K17" s="80"/>
      <c r="L17" s="80"/>
    </row>
    <row r="18" spans="1:12" ht="118.5" customHeight="1" x14ac:dyDescent="0.2">
      <c r="A18" s="90">
        <v>13</v>
      </c>
      <c r="B18" s="91" t="s">
        <v>45</v>
      </c>
      <c r="C18" s="187"/>
      <c r="D18" s="187"/>
      <c r="E18" s="187"/>
      <c r="F18" s="187"/>
      <c r="G18" s="187"/>
      <c r="H18" s="188"/>
      <c r="I18" s="187"/>
      <c r="J18" s="80"/>
      <c r="K18" s="80"/>
      <c r="L18" s="80"/>
    </row>
    <row r="19" spans="1:12" ht="54" customHeight="1" x14ac:dyDescent="0.2">
      <c r="A19" s="90">
        <v>14</v>
      </c>
      <c r="B19" s="91" t="s">
        <v>46</v>
      </c>
      <c r="C19" s="187"/>
      <c r="D19" s="187"/>
      <c r="E19" s="187"/>
      <c r="F19" s="187"/>
      <c r="G19" s="187"/>
      <c r="H19" s="188"/>
      <c r="I19" s="187"/>
      <c r="J19" s="80"/>
      <c r="K19" s="80"/>
      <c r="L19" s="80"/>
    </row>
    <row r="20" spans="1:12" s="80" customFormat="1" ht="49.5" customHeight="1" x14ac:dyDescent="0.2">
      <c r="A20" s="90">
        <v>15</v>
      </c>
      <c r="B20" s="91" t="s">
        <v>154</v>
      </c>
      <c r="C20" s="92"/>
      <c r="D20" s="187"/>
      <c r="E20" s="187"/>
      <c r="F20" s="187"/>
      <c r="G20" s="187"/>
      <c r="H20" s="211"/>
      <c r="I20" s="187"/>
    </row>
    <row r="21" spans="1:12" s="80" customFormat="1" ht="33.75" customHeight="1" x14ac:dyDescent="0.2">
      <c r="A21" s="90">
        <v>16</v>
      </c>
      <c r="B21" s="91" t="s">
        <v>143</v>
      </c>
      <c r="C21" s="92"/>
      <c r="D21" s="187"/>
      <c r="E21" s="187"/>
      <c r="F21" s="187"/>
      <c r="G21" s="187"/>
      <c r="H21" s="211"/>
      <c r="I21" s="187"/>
    </row>
    <row r="22" spans="1:12" ht="33" customHeight="1" x14ac:dyDescent="0.2">
      <c r="A22" s="90">
        <v>17</v>
      </c>
      <c r="B22" s="93" t="s">
        <v>47</v>
      </c>
      <c r="C22" s="187"/>
      <c r="D22" s="187"/>
      <c r="E22" s="187"/>
      <c r="F22" s="187"/>
      <c r="G22" s="187"/>
      <c r="H22" s="188"/>
      <c r="I22" s="187"/>
      <c r="J22" s="80"/>
      <c r="K22" s="80"/>
      <c r="L22" s="80"/>
    </row>
    <row r="23" spans="1:12" ht="21" customHeight="1" x14ac:dyDescent="0.2">
      <c r="A23" s="90">
        <v>18</v>
      </c>
      <c r="B23" s="94" t="s">
        <v>97</v>
      </c>
      <c r="C23" s="187"/>
      <c r="D23" s="187"/>
      <c r="E23" s="187"/>
      <c r="F23" s="187"/>
      <c r="G23" s="187"/>
      <c r="H23" s="188"/>
      <c r="I23" s="187"/>
      <c r="J23" s="80"/>
      <c r="K23" s="80"/>
      <c r="L23" s="80"/>
    </row>
    <row r="24" spans="1:12" ht="18" customHeight="1" x14ac:dyDescent="0.2">
      <c r="A24" s="90">
        <v>19</v>
      </c>
      <c r="B24" s="94" t="s">
        <v>98</v>
      </c>
      <c r="C24" s="187"/>
      <c r="D24" s="187"/>
      <c r="E24" s="187"/>
      <c r="F24" s="187"/>
      <c r="G24" s="187"/>
      <c r="H24" s="188"/>
      <c r="I24" s="187"/>
      <c r="J24" s="80"/>
      <c r="K24" s="80"/>
      <c r="L24" s="80"/>
    </row>
    <row r="25" spans="1:12" ht="19.5" customHeight="1" x14ac:dyDescent="0.2">
      <c r="A25" s="90">
        <v>20</v>
      </c>
      <c r="B25" s="94" t="s">
        <v>99</v>
      </c>
      <c r="C25" s="187"/>
      <c r="D25" s="187"/>
      <c r="E25" s="187"/>
      <c r="F25" s="187"/>
      <c r="G25" s="187"/>
      <c r="H25" s="188"/>
      <c r="I25" s="187"/>
      <c r="J25" s="80"/>
      <c r="K25" s="80"/>
      <c r="L25" s="80"/>
    </row>
    <row r="26" spans="1:12" ht="34.5" customHeight="1" x14ac:dyDescent="0.2">
      <c r="A26" s="90">
        <v>21</v>
      </c>
      <c r="B26" s="94" t="s">
        <v>100</v>
      </c>
      <c r="C26" s="187"/>
      <c r="D26" s="187"/>
      <c r="E26" s="187"/>
      <c r="F26" s="187"/>
      <c r="G26" s="187"/>
      <c r="H26" s="188"/>
      <c r="I26" s="187"/>
      <c r="J26" s="80"/>
      <c r="K26" s="80"/>
      <c r="L26" s="80"/>
    </row>
    <row r="27" spans="1:12" ht="33" customHeight="1" x14ac:dyDescent="0.2">
      <c r="A27" s="90">
        <v>22</v>
      </c>
      <c r="B27" s="94" t="s">
        <v>101</v>
      </c>
      <c r="C27" s="187"/>
      <c r="D27" s="187"/>
      <c r="E27" s="187"/>
      <c r="F27" s="187"/>
      <c r="G27" s="187"/>
      <c r="H27" s="188"/>
      <c r="I27" s="187"/>
      <c r="J27" s="80"/>
      <c r="K27" s="80"/>
      <c r="L27" s="80"/>
    </row>
    <row r="28" spans="1:12" ht="33" customHeight="1" x14ac:dyDescent="0.2">
      <c r="A28" s="90">
        <v>23</v>
      </c>
      <c r="B28" s="94" t="s">
        <v>102</v>
      </c>
      <c r="C28" s="187"/>
      <c r="D28" s="187"/>
      <c r="E28" s="187"/>
      <c r="F28" s="187"/>
      <c r="G28" s="187"/>
      <c r="H28" s="188"/>
      <c r="I28" s="187"/>
      <c r="J28" s="80"/>
      <c r="K28" s="80"/>
      <c r="L28" s="80"/>
    </row>
    <row r="29" spans="1:12" s="80" customFormat="1" ht="33" customHeight="1" x14ac:dyDescent="0.2">
      <c r="A29" s="90">
        <v>24</v>
      </c>
      <c r="B29" s="210" t="s">
        <v>220</v>
      </c>
      <c r="C29" s="92"/>
      <c r="D29" s="187"/>
      <c r="E29" s="187"/>
      <c r="F29" s="187"/>
      <c r="G29" s="187"/>
      <c r="H29" s="211"/>
      <c r="I29" s="187"/>
    </row>
    <row r="30" spans="1:12" ht="18" customHeight="1" x14ac:dyDescent="0.2">
      <c r="A30" s="90">
        <v>25</v>
      </c>
      <c r="B30" s="94" t="s">
        <v>104</v>
      </c>
      <c r="C30" s="92"/>
      <c r="D30" s="187"/>
      <c r="E30" s="187"/>
      <c r="F30" s="187"/>
      <c r="G30" s="187"/>
      <c r="H30" s="188"/>
      <c r="I30" s="187"/>
      <c r="J30" s="80"/>
      <c r="K30" s="80"/>
      <c r="L30" s="80"/>
    </row>
    <row r="31" spans="1:12" ht="18.75" customHeight="1" x14ac:dyDescent="0.2">
      <c r="A31" s="90">
        <v>26</v>
      </c>
      <c r="B31" s="95" t="s">
        <v>229</v>
      </c>
      <c r="C31" s="96">
        <f t="shared" ref="C31:I31" si="0">SUM(C6:C30)</f>
        <v>9</v>
      </c>
      <c r="D31" s="96">
        <f t="shared" si="0"/>
        <v>8</v>
      </c>
      <c r="E31" s="96">
        <f t="shared" si="0"/>
        <v>9</v>
      </c>
      <c r="F31" s="96">
        <f t="shared" si="0"/>
        <v>0</v>
      </c>
      <c r="G31" s="96">
        <f t="shared" si="0"/>
        <v>7</v>
      </c>
      <c r="H31" s="96">
        <f t="shared" si="0"/>
        <v>2</v>
      </c>
      <c r="I31" s="96">
        <f t="shared" si="0"/>
        <v>0</v>
      </c>
      <c r="J31" s="80"/>
      <c r="K31" s="80"/>
      <c r="L31" s="80"/>
    </row>
    <row r="32" spans="1:12" ht="13.5" customHeight="1" x14ac:dyDescent="0.2">
      <c r="A32" s="90">
        <v>27</v>
      </c>
      <c r="B32" s="99" t="s">
        <v>53</v>
      </c>
      <c r="C32" s="92"/>
      <c r="D32" s="187"/>
      <c r="E32" s="187"/>
      <c r="F32" s="187"/>
      <c r="G32" s="187"/>
      <c r="H32" s="188"/>
      <c r="I32" s="187"/>
      <c r="J32" s="80"/>
      <c r="K32" s="80"/>
      <c r="L32" s="80"/>
    </row>
    <row r="33" spans="1:12" ht="16.5" customHeight="1" x14ac:dyDescent="0.2">
      <c r="A33" s="90">
        <v>28</v>
      </c>
      <c r="B33" s="99" t="s">
        <v>75</v>
      </c>
      <c r="C33" s="92">
        <v>3</v>
      </c>
      <c r="D33" s="187">
        <v>2</v>
      </c>
      <c r="E33" s="187">
        <v>3</v>
      </c>
      <c r="F33" s="187"/>
      <c r="G33" s="187">
        <v>3</v>
      </c>
      <c r="H33" s="188"/>
      <c r="I33" s="187"/>
      <c r="J33" s="80"/>
      <c r="K33" s="80"/>
      <c r="L33" s="80"/>
    </row>
    <row r="34" spans="1:12" ht="15.75" x14ac:dyDescent="0.25">
      <c r="A34" s="97"/>
      <c r="B34" s="97"/>
      <c r="C34" s="97"/>
      <c r="D34" s="97"/>
      <c r="E34" s="47"/>
      <c r="H34" s="8"/>
      <c r="I34" s="98"/>
      <c r="J34" s="80"/>
      <c r="K34" s="80"/>
      <c r="L34" s="80"/>
    </row>
    <row r="35" spans="1:12" ht="15.75" x14ac:dyDescent="0.25">
      <c r="A35" s="97"/>
      <c r="B35" s="97"/>
      <c r="C35" s="97"/>
      <c r="D35" s="97"/>
      <c r="E35" s="97"/>
      <c r="F35" s="98"/>
      <c r="G35" s="98"/>
      <c r="H35" s="98"/>
      <c r="I35" s="98"/>
      <c r="J35" s="80"/>
      <c r="K35" s="80"/>
      <c r="L35" s="80"/>
    </row>
    <row r="36" spans="1:12" ht="15.75" x14ac:dyDescent="0.25">
      <c r="A36" s="97"/>
      <c r="B36" s="97"/>
      <c r="C36" s="97"/>
      <c r="D36" s="97"/>
      <c r="E36" s="97"/>
      <c r="F36" s="98"/>
      <c r="G36" s="98"/>
      <c r="H36" s="98"/>
      <c r="I36" s="98"/>
      <c r="J36" s="80"/>
      <c r="K36" s="80"/>
      <c r="L36" s="80"/>
    </row>
    <row r="37" spans="1:12" ht="15.75" x14ac:dyDescent="0.25">
      <c r="A37" s="97"/>
      <c r="B37" s="97"/>
      <c r="C37" s="97"/>
      <c r="D37" s="97"/>
      <c r="E37" s="97"/>
      <c r="F37" s="98"/>
      <c r="G37" s="98"/>
      <c r="H37" s="98"/>
      <c r="I37" s="98"/>
      <c r="J37" s="80"/>
      <c r="K37" s="80"/>
      <c r="L37" s="80"/>
    </row>
    <row r="38" spans="1:12" ht="15.75" x14ac:dyDescent="0.25">
      <c r="A38" s="97"/>
      <c r="B38" s="97"/>
      <c r="C38" s="97"/>
      <c r="D38" s="97"/>
      <c r="E38" s="97"/>
      <c r="F38" s="98"/>
      <c r="G38" s="98"/>
      <c r="H38" s="98"/>
      <c r="I38" s="98"/>
      <c r="J38" s="80"/>
      <c r="K38" s="80"/>
      <c r="L38" s="80"/>
    </row>
    <row r="39" spans="1:12" ht="15.75" x14ac:dyDescent="0.25">
      <c r="A39" s="97"/>
      <c r="B39" s="97"/>
      <c r="C39" s="97"/>
      <c r="D39" s="97"/>
      <c r="E39" s="97"/>
      <c r="F39" s="98"/>
      <c r="G39" s="98"/>
      <c r="H39" s="98"/>
      <c r="I39" s="98"/>
      <c r="J39" s="80"/>
      <c r="K39" s="80"/>
      <c r="L39" s="80"/>
    </row>
    <row r="40" spans="1:12" ht="15.75" x14ac:dyDescent="0.25">
      <c r="A40" s="97"/>
      <c r="B40" s="97"/>
      <c r="C40" s="97"/>
      <c r="D40" s="97"/>
      <c r="E40" s="97"/>
      <c r="F40" s="98"/>
      <c r="G40" s="98"/>
      <c r="H40" s="98"/>
      <c r="I40" s="98"/>
      <c r="J40" s="80"/>
      <c r="K40" s="80"/>
      <c r="L40" s="80"/>
    </row>
    <row r="41" spans="1:12" ht="15.75" x14ac:dyDescent="0.25">
      <c r="A41" s="97"/>
      <c r="B41" s="97"/>
      <c r="C41" s="97"/>
      <c r="D41" s="97"/>
      <c r="E41" s="97"/>
      <c r="F41" s="98"/>
      <c r="G41" s="98"/>
      <c r="H41" s="98"/>
      <c r="I41" s="98"/>
      <c r="J41" s="80"/>
      <c r="K41" s="80"/>
      <c r="L41" s="80"/>
    </row>
    <row r="42" spans="1:12" ht="15.75" x14ac:dyDescent="0.25">
      <c r="A42" s="97"/>
      <c r="B42" s="97"/>
      <c r="C42" s="97"/>
      <c r="D42" s="97"/>
      <c r="E42" s="97"/>
      <c r="F42" s="98"/>
      <c r="G42" s="98"/>
      <c r="H42" s="98"/>
      <c r="I42" s="98"/>
      <c r="J42" s="80"/>
      <c r="K42" s="80"/>
      <c r="L42" s="80"/>
    </row>
    <row r="43" spans="1:12" ht="15.75" x14ac:dyDescent="0.25">
      <c r="A43" s="97"/>
      <c r="B43" s="97"/>
      <c r="C43" s="97"/>
      <c r="D43" s="97"/>
      <c r="E43" s="97"/>
      <c r="F43" s="98"/>
      <c r="G43" s="98"/>
      <c r="H43" s="98"/>
      <c r="I43" s="98"/>
    </row>
    <row r="44" spans="1:12" ht="15.75" x14ac:dyDescent="0.25">
      <c r="A44" s="97"/>
      <c r="B44" s="97"/>
      <c r="C44" s="97"/>
      <c r="D44" s="97"/>
      <c r="E44" s="97"/>
      <c r="F44" s="98"/>
      <c r="G44" s="98"/>
      <c r="H44" s="98"/>
      <c r="I44" s="98"/>
    </row>
    <row r="45" spans="1:12" ht="15.75" x14ac:dyDescent="0.25">
      <c r="A45" s="97"/>
      <c r="B45" s="97"/>
      <c r="C45" s="97"/>
      <c r="D45" s="97"/>
      <c r="E45" s="97"/>
      <c r="F45" s="98"/>
      <c r="G45" s="98"/>
      <c r="H45" s="98"/>
      <c r="I45" s="98"/>
    </row>
    <row r="46" spans="1:12" ht="15.75" x14ac:dyDescent="0.25">
      <c r="A46" s="97"/>
      <c r="B46" s="97"/>
      <c r="C46" s="97"/>
      <c r="D46" s="97"/>
      <c r="E46" s="97"/>
      <c r="F46" s="98"/>
      <c r="G46" s="98"/>
      <c r="H46" s="98"/>
      <c r="I46" s="98"/>
    </row>
    <row r="47" spans="1:12" ht="15.75" x14ac:dyDescent="0.25">
      <c r="A47" s="97"/>
      <c r="B47" s="97"/>
      <c r="C47" s="97"/>
      <c r="D47" s="97"/>
      <c r="E47" s="97"/>
      <c r="F47" s="98"/>
      <c r="G47" s="98"/>
      <c r="H47" s="98"/>
      <c r="I47" s="98"/>
    </row>
    <row r="48" spans="1:12" ht="15.75" x14ac:dyDescent="0.25">
      <c r="A48" s="97"/>
      <c r="B48" s="97"/>
      <c r="C48" s="97"/>
      <c r="D48" s="97"/>
      <c r="E48" s="97"/>
      <c r="F48" s="98"/>
      <c r="G48" s="98"/>
      <c r="H48" s="98"/>
      <c r="I48" s="98"/>
    </row>
    <row r="49" spans="1:9" ht="15.75" x14ac:dyDescent="0.25">
      <c r="A49" s="97"/>
      <c r="B49" s="97"/>
      <c r="C49" s="97"/>
      <c r="D49" s="97"/>
      <c r="E49" s="97"/>
      <c r="F49" s="98"/>
      <c r="G49" s="98"/>
      <c r="H49" s="98"/>
      <c r="I49" s="98"/>
    </row>
    <row r="50" spans="1:9" ht="15.75" x14ac:dyDescent="0.25">
      <c r="A50" s="97"/>
      <c r="B50" s="97"/>
      <c r="C50" s="97"/>
      <c r="D50" s="97"/>
      <c r="E50" s="97"/>
      <c r="F50" s="98"/>
      <c r="G50" s="98"/>
      <c r="H50" s="98"/>
      <c r="I50" s="98"/>
    </row>
    <row r="51" spans="1:9" ht="15.75" x14ac:dyDescent="0.25">
      <c r="A51" s="97"/>
      <c r="B51" s="97"/>
      <c r="C51" s="97"/>
      <c r="D51" s="97"/>
      <c r="E51" s="97"/>
      <c r="F51" s="98"/>
      <c r="G51" s="98"/>
      <c r="H51" s="98"/>
      <c r="I51" s="98"/>
    </row>
    <row r="52" spans="1:9" ht="15.75" x14ac:dyDescent="0.25">
      <c r="A52" s="97"/>
      <c r="B52" s="97"/>
      <c r="C52" s="97"/>
      <c r="D52" s="97"/>
      <c r="E52" s="97"/>
      <c r="F52" s="98"/>
      <c r="G52" s="98"/>
      <c r="H52" s="98"/>
      <c r="I52" s="98"/>
    </row>
    <row r="53" spans="1:9" ht="15.75" x14ac:dyDescent="0.25">
      <c r="A53" s="97"/>
      <c r="B53" s="97"/>
      <c r="C53" s="97"/>
      <c r="D53" s="97"/>
      <c r="E53" s="97"/>
      <c r="F53" s="98"/>
      <c r="G53" s="98"/>
      <c r="H53" s="98"/>
      <c r="I53" s="98"/>
    </row>
    <row r="54" spans="1:9" ht="15.75" x14ac:dyDescent="0.25">
      <c r="A54" s="97"/>
      <c r="B54" s="97"/>
      <c r="C54" s="97"/>
      <c r="D54" s="97"/>
      <c r="E54" s="97"/>
      <c r="F54" s="98"/>
      <c r="G54" s="98"/>
      <c r="H54" s="98"/>
      <c r="I54" s="98"/>
    </row>
    <row r="55" spans="1:9" ht="15.75" x14ac:dyDescent="0.25">
      <c r="A55" s="97"/>
      <c r="B55" s="97"/>
      <c r="C55" s="97"/>
      <c r="D55" s="97"/>
      <c r="E55" s="97"/>
      <c r="F55" s="98"/>
      <c r="G55" s="98"/>
      <c r="H55" s="98"/>
      <c r="I55" s="98"/>
    </row>
    <row r="56" spans="1:9" ht="15.75" x14ac:dyDescent="0.25">
      <c r="A56" s="97"/>
      <c r="B56" s="97"/>
      <c r="C56" s="97"/>
      <c r="D56" s="97"/>
      <c r="E56" s="97"/>
      <c r="F56" s="98"/>
      <c r="G56" s="98"/>
      <c r="H56" s="98"/>
      <c r="I56" s="98"/>
    </row>
    <row r="57" spans="1:9" ht="15.75" x14ac:dyDescent="0.25">
      <c r="A57" s="97"/>
      <c r="B57" s="97"/>
      <c r="C57" s="97"/>
      <c r="D57" s="97"/>
      <c r="E57" s="97"/>
      <c r="F57" s="98"/>
      <c r="G57" s="98"/>
      <c r="H57" s="98"/>
      <c r="I57" s="98"/>
    </row>
    <row r="58" spans="1:9" ht="15.75" x14ac:dyDescent="0.25">
      <c r="A58" s="97"/>
      <c r="B58" s="97"/>
      <c r="C58" s="97"/>
      <c r="D58" s="97"/>
      <c r="E58" s="97"/>
      <c r="F58" s="98"/>
      <c r="G58" s="98"/>
      <c r="H58" s="98"/>
      <c r="I58" s="98"/>
    </row>
    <row r="59" spans="1:9" ht="15.75" x14ac:dyDescent="0.25">
      <c r="A59" s="97"/>
      <c r="B59" s="97"/>
      <c r="C59" s="97"/>
      <c r="D59" s="97"/>
      <c r="E59" s="97"/>
      <c r="F59" s="98"/>
      <c r="G59" s="98"/>
      <c r="H59" s="98"/>
      <c r="I59" s="98"/>
    </row>
    <row r="60" spans="1:9" ht="15.75" x14ac:dyDescent="0.25">
      <c r="A60" s="97"/>
      <c r="B60" s="97"/>
      <c r="C60" s="97"/>
      <c r="D60" s="97"/>
      <c r="E60" s="97"/>
      <c r="F60" s="98"/>
      <c r="G60" s="98"/>
      <c r="H60" s="98"/>
      <c r="I60" s="98"/>
    </row>
    <row r="61" spans="1:9" ht="15.75" x14ac:dyDescent="0.25">
      <c r="A61" s="97"/>
      <c r="B61" s="97"/>
      <c r="C61" s="97"/>
      <c r="D61" s="97"/>
      <c r="E61" s="97"/>
      <c r="F61" s="98"/>
      <c r="G61" s="98"/>
      <c r="H61" s="98"/>
      <c r="I61" s="98"/>
    </row>
    <row r="62" spans="1:9" ht="15.75" x14ac:dyDescent="0.25">
      <c r="A62" s="97"/>
      <c r="B62" s="97"/>
      <c r="C62" s="97"/>
      <c r="D62" s="97"/>
      <c r="E62" s="97"/>
      <c r="F62" s="98"/>
      <c r="G62" s="98"/>
      <c r="H62" s="98"/>
      <c r="I62" s="98"/>
    </row>
    <row r="63" spans="1:9" ht="15.75" x14ac:dyDescent="0.25">
      <c r="A63" s="97"/>
      <c r="B63" s="97"/>
      <c r="C63" s="97"/>
      <c r="D63" s="97"/>
      <c r="E63" s="97"/>
      <c r="F63" s="98"/>
      <c r="G63" s="98"/>
      <c r="H63" s="98"/>
      <c r="I63" s="98"/>
    </row>
    <row r="64" spans="1:9" ht="15.75" x14ac:dyDescent="0.25">
      <c r="A64" s="97"/>
      <c r="B64" s="97"/>
      <c r="C64" s="97"/>
      <c r="D64" s="97"/>
      <c r="E64" s="97"/>
      <c r="F64" s="98"/>
      <c r="G64" s="98"/>
      <c r="H64" s="98"/>
      <c r="I64" s="98"/>
    </row>
    <row r="65" spans="1:9" ht="15.75" x14ac:dyDescent="0.25">
      <c r="A65" s="97"/>
      <c r="B65" s="97"/>
      <c r="C65" s="97"/>
      <c r="D65" s="97"/>
      <c r="E65" s="97"/>
      <c r="F65" s="98"/>
      <c r="G65" s="98"/>
      <c r="H65" s="98"/>
      <c r="I65" s="98"/>
    </row>
    <row r="66" spans="1:9" ht="15.75" x14ac:dyDescent="0.25">
      <c r="A66" s="97"/>
      <c r="B66" s="97"/>
      <c r="C66" s="97"/>
      <c r="D66" s="97"/>
      <c r="E66" s="97"/>
      <c r="F66" s="98"/>
      <c r="G66" s="98"/>
      <c r="H66" s="98"/>
      <c r="I66" s="98"/>
    </row>
    <row r="67" spans="1:9" ht="15.75" x14ac:dyDescent="0.25">
      <c r="A67" s="97"/>
      <c r="B67" s="97"/>
      <c r="C67" s="97"/>
      <c r="D67" s="97"/>
      <c r="E67" s="97"/>
      <c r="F67" s="98"/>
      <c r="G67" s="98"/>
      <c r="H67" s="98"/>
      <c r="I67" s="98"/>
    </row>
    <row r="68" spans="1:9" ht="15.75" x14ac:dyDescent="0.25">
      <c r="A68" s="97"/>
      <c r="B68" s="97"/>
      <c r="C68" s="97"/>
      <c r="D68" s="97"/>
      <c r="E68" s="97"/>
      <c r="F68" s="98"/>
      <c r="G68" s="98"/>
      <c r="H68" s="98"/>
      <c r="I68" s="98"/>
    </row>
    <row r="69" spans="1:9" ht="15.75" x14ac:dyDescent="0.25">
      <c r="A69" s="97"/>
      <c r="B69" s="98"/>
      <c r="C69" s="98"/>
      <c r="D69" s="98"/>
      <c r="E69" s="97"/>
      <c r="F69" s="98"/>
      <c r="G69" s="98"/>
      <c r="H69" s="98"/>
      <c r="I69" s="98"/>
    </row>
    <row r="70" spans="1:9" ht="15.75" x14ac:dyDescent="0.25">
      <c r="A70" s="97"/>
      <c r="B70" s="98"/>
      <c r="C70" s="98"/>
      <c r="D70" s="98"/>
      <c r="E70" s="97"/>
      <c r="F70" s="98"/>
      <c r="G70" s="98"/>
      <c r="H70" s="98"/>
      <c r="I70" s="98"/>
    </row>
    <row r="71" spans="1:9" ht="15.75" x14ac:dyDescent="0.25">
      <c r="A71" s="97"/>
      <c r="B71" s="98"/>
      <c r="C71" s="98"/>
      <c r="D71" s="98"/>
      <c r="E71" s="97"/>
      <c r="F71" s="98"/>
      <c r="G71" s="98"/>
      <c r="H71" s="98"/>
      <c r="I71" s="98"/>
    </row>
    <row r="72" spans="1:9" ht="15.75" x14ac:dyDescent="0.25">
      <c r="A72" s="97"/>
      <c r="B72" s="98"/>
      <c r="C72" s="98"/>
      <c r="D72" s="98"/>
      <c r="E72" s="98"/>
      <c r="F72" s="98"/>
      <c r="G72" s="98"/>
      <c r="H72" s="98"/>
      <c r="I72" s="98"/>
    </row>
    <row r="73" spans="1:9" x14ac:dyDescent="0.2">
      <c r="A73" s="98"/>
      <c r="B73" s="98"/>
      <c r="C73" s="98"/>
      <c r="D73" s="98"/>
      <c r="E73" s="98"/>
      <c r="F73" s="98"/>
      <c r="G73" s="98"/>
      <c r="H73" s="98"/>
      <c r="I73" s="98"/>
    </row>
    <row r="74" spans="1:9" x14ac:dyDescent="0.2">
      <c r="A74" s="98"/>
      <c r="B74" s="98"/>
      <c r="C74" s="98"/>
      <c r="D74" s="98"/>
      <c r="E74" s="98"/>
      <c r="F74" s="98"/>
      <c r="G74" s="98"/>
      <c r="H74" s="98"/>
      <c r="I74" s="98"/>
    </row>
    <row r="75" spans="1:9" x14ac:dyDescent="0.2">
      <c r="A75" s="98"/>
      <c r="B75" s="98"/>
      <c r="C75" s="98"/>
      <c r="D75" s="98"/>
      <c r="E75" s="98"/>
      <c r="F75" s="98"/>
      <c r="G75" s="98"/>
      <c r="H75" s="98"/>
      <c r="I75" s="98"/>
    </row>
    <row r="76" spans="1:9" x14ac:dyDescent="0.2">
      <c r="A76" s="98"/>
      <c r="B76" s="98"/>
      <c r="C76" s="98"/>
      <c r="D76" s="98"/>
      <c r="E76" s="98"/>
      <c r="F76" s="98"/>
      <c r="G76" s="98"/>
      <c r="H76" s="98"/>
      <c r="I76" s="98"/>
    </row>
    <row r="77" spans="1:9" x14ac:dyDescent="0.2">
      <c r="A77" s="98"/>
      <c r="B77" s="98"/>
      <c r="C77" s="98"/>
      <c r="D77" s="98"/>
      <c r="E77" s="98"/>
      <c r="F77" s="98"/>
      <c r="G77" s="98"/>
      <c r="H77" s="98"/>
      <c r="I77" s="98"/>
    </row>
    <row r="78" spans="1:9" x14ac:dyDescent="0.2">
      <c r="A78" s="98"/>
      <c r="B78" s="98"/>
      <c r="C78" s="98"/>
      <c r="D78" s="98"/>
      <c r="E78" s="98"/>
      <c r="F78" s="98"/>
      <c r="G78" s="98"/>
      <c r="H78" s="98"/>
      <c r="I78" s="98"/>
    </row>
    <row r="79" spans="1:9" x14ac:dyDescent="0.2">
      <c r="A79" s="98"/>
      <c r="B79" s="98"/>
      <c r="C79" s="98"/>
      <c r="D79" s="98"/>
      <c r="E79" s="98"/>
      <c r="F79" s="98"/>
      <c r="G79" s="98"/>
      <c r="H79" s="98"/>
      <c r="I79" s="98"/>
    </row>
    <row r="80" spans="1:9" x14ac:dyDescent="0.2">
      <c r="A80" s="98"/>
      <c r="B80" s="98"/>
      <c r="C80" s="98"/>
      <c r="D80" s="98"/>
      <c r="E80" s="98"/>
      <c r="F80" s="98"/>
      <c r="G80" s="98"/>
      <c r="H80" s="98"/>
      <c r="I80" s="98"/>
    </row>
    <row r="81" spans="1:9" x14ac:dyDescent="0.2">
      <c r="A81" s="98"/>
      <c r="B81" s="98"/>
      <c r="C81" s="98"/>
      <c r="D81" s="98"/>
      <c r="E81" s="98"/>
      <c r="F81" s="98"/>
      <c r="G81" s="98"/>
      <c r="H81" s="98"/>
      <c r="I81" s="98"/>
    </row>
    <row r="82" spans="1:9" x14ac:dyDescent="0.2">
      <c r="A82" s="98"/>
      <c r="B82" s="98"/>
      <c r="C82" s="98"/>
      <c r="D82" s="98"/>
      <c r="E82" s="98"/>
      <c r="F82" s="98"/>
      <c r="G82" s="98"/>
      <c r="H82" s="98"/>
      <c r="I82" s="98"/>
    </row>
    <row r="83" spans="1:9" x14ac:dyDescent="0.2">
      <c r="A83" s="98"/>
      <c r="B83" s="98"/>
      <c r="C83" s="98"/>
      <c r="D83" s="98"/>
      <c r="E83" s="98"/>
      <c r="F83" s="98"/>
      <c r="G83" s="98"/>
      <c r="H83" s="98"/>
      <c r="I83" s="98"/>
    </row>
    <row r="84" spans="1:9" x14ac:dyDescent="0.2">
      <c r="A84" s="98"/>
      <c r="B84" s="98"/>
      <c r="C84" s="98"/>
      <c r="D84" s="98"/>
      <c r="E84" s="98"/>
      <c r="F84" s="98"/>
      <c r="G84" s="98"/>
      <c r="H84" s="98"/>
      <c r="I84" s="98"/>
    </row>
    <row r="85" spans="1:9" x14ac:dyDescent="0.2">
      <c r="A85" s="98"/>
      <c r="B85" s="98"/>
      <c r="C85" s="98"/>
      <c r="D85" s="98"/>
      <c r="E85" s="98"/>
      <c r="F85" s="98"/>
      <c r="G85" s="98"/>
      <c r="H85" s="98"/>
      <c r="I85" s="98"/>
    </row>
    <row r="86" spans="1:9" x14ac:dyDescent="0.2">
      <c r="A86" s="98"/>
      <c r="B86" s="98"/>
      <c r="C86" s="98"/>
      <c r="D86" s="98"/>
      <c r="E86" s="98"/>
      <c r="F86" s="98"/>
      <c r="G86" s="98"/>
      <c r="H86" s="98"/>
      <c r="I86" s="98"/>
    </row>
    <row r="87" spans="1:9" x14ac:dyDescent="0.2">
      <c r="A87" s="98"/>
      <c r="B87" s="98"/>
      <c r="C87" s="98"/>
      <c r="D87" s="98"/>
      <c r="E87" s="98"/>
      <c r="F87" s="98"/>
      <c r="G87" s="98"/>
      <c r="H87" s="98"/>
      <c r="I87" s="98"/>
    </row>
    <row r="88" spans="1:9" x14ac:dyDescent="0.2">
      <c r="A88" s="98"/>
      <c r="B88" s="98"/>
      <c r="C88" s="98"/>
      <c r="D88" s="98"/>
      <c r="E88" s="98"/>
      <c r="F88" s="98"/>
      <c r="G88" s="98"/>
      <c r="H88" s="98"/>
      <c r="I88" s="98"/>
    </row>
    <row r="89" spans="1:9" x14ac:dyDescent="0.2">
      <c r="A89" s="98"/>
      <c r="B89" s="98"/>
      <c r="C89" s="98"/>
      <c r="D89" s="98"/>
      <c r="E89" s="98"/>
      <c r="F89" s="98"/>
      <c r="G89" s="98"/>
      <c r="H89" s="98"/>
      <c r="I89" s="98"/>
    </row>
    <row r="90" spans="1:9" x14ac:dyDescent="0.2">
      <c r="A90" s="98"/>
      <c r="B90" s="98"/>
      <c r="C90" s="98"/>
      <c r="D90" s="98"/>
      <c r="E90" s="98"/>
      <c r="F90" s="98"/>
      <c r="G90" s="98"/>
      <c r="H90" s="98"/>
      <c r="I90" s="98"/>
    </row>
    <row r="91" spans="1:9" x14ac:dyDescent="0.2">
      <c r="A91" s="98"/>
      <c r="B91" s="98"/>
      <c r="C91" s="98"/>
      <c r="D91" s="98"/>
      <c r="E91" s="98"/>
      <c r="F91" s="98"/>
      <c r="G91" s="98"/>
      <c r="H91" s="98"/>
      <c r="I91" s="98"/>
    </row>
    <row r="92" spans="1:9" x14ac:dyDescent="0.2">
      <c r="A92" s="98"/>
      <c r="B92" s="98"/>
      <c r="C92" s="98"/>
      <c r="D92" s="98"/>
      <c r="E92" s="98"/>
      <c r="F92" s="98"/>
      <c r="G92" s="98"/>
      <c r="H92" s="98"/>
      <c r="I92" s="98"/>
    </row>
    <row r="93" spans="1:9" x14ac:dyDescent="0.2">
      <c r="A93" s="98"/>
      <c r="B93" s="98"/>
      <c r="C93" s="98"/>
      <c r="D93" s="98"/>
      <c r="E93" s="98"/>
      <c r="F93" s="98"/>
      <c r="G93" s="98"/>
      <c r="H93" s="98"/>
      <c r="I93" s="98"/>
    </row>
    <row r="94" spans="1:9" x14ac:dyDescent="0.2">
      <c r="A94" s="98"/>
      <c r="B94" s="98"/>
      <c r="C94" s="98"/>
      <c r="D94" s="98"/>
      <c r="E94" s="98"/>
      <c r="F94" s="98"/>
      <c r="G94" s="98"/>
      <c r="H94" s="98"/>
      <c r="I94" s="98"/>
    </row>
    <row r="95" spans="1:9" x14ac:dyDescent="0.2">
      <c r="A95" s="98"/>
      <c r="B95" s="98"/>
      <c r="C95" s="98"/>
      <c r="D95" s="98"/>
      <c r="E95" s="98"/>
      <c r="F95" s="98"/>
      <c r="G95" s="98"/>
      <c r="H95" s="98"/>
      <c r="I95" s="98"/>
    </row>
    <row r="96" spans="1:9" x14ac:dyDescent="0.2">
      <c r="A96" s="98"/>
      <c r="B96" s="98"/>
      <c r="C96" s="98"/>
      <c r="D96" s="98"/>
      <c r="E96" s="98"/>
      <c r="F96" s="98"/>
      <c r="G96" s="98"/>
      <c r="H96" s="98"/>
      <c r="I96" s="98"/>
    </row>
    <row r="97" spans="1:9" x14ac:dyDescent="0.2">
      <c r="A97" s="98"/>
      <c r="B97" s="98"/>
      <c r="C97" s="98"/>
      <c r="D97" s="98"/>
      <c r="E97" s="98"/>
      <c r="F97" s="98"/>
      <c r="G97" s="98"/>
      <c r="H97" s="98"/>
      <c r="I97" s="98"/>
    </row>
    <row r="98" spans="1:9" x14ac:dyDescent="0.2">
      <c r="A98" s="98"/>
      <c r="B98" s="98"/>
      <c r="C98" s="98"/>
      <c r="D98" s="98"/>
      <c r="E98" s="98"/>
      <c r="F98" s="98"/>
      <c r="G98" s="98"/>
      <c r="H98" s="98"/>
      <c r="I98" s="98"/>
    </row>
    <row r="99" spans="1:9" x14ac:dyDescent="0.2">
      <c r="A99" s="98"/>
      <c r="B99" s="98"/>
      <c r="C99" s="98"/>
      <c r="D99" s="98"/>
      <c r="E99" s="98"/>
      <c r="F99" s="98"/>
      <c r="G99" s="98"/>
      <c r="H99" s="98"/>
      <c r="I99" s="98"/>
    </row>
    <row r="100" spans="1:9" x14ac:dyDescent="0.2">
      <c r="A100" s="98"/>
      <c r="B100" s="98"/>
      <c r="C100" s="98"/>
      <c r="D100" s="98"/>
      <c r="E100" s="98"/>
      <c r="F100" s="98"/>
      <c r="G100" s="98"/>
      <c r="H100" s="98"/>
      <c r="I100" s="98"/>
    </row>
    <row r="101" spans="1:9" x14ac:dyDescent="0.2">
      <c r="A101" s="98"/>
      <c r="B101" s="98"/>
      <c r="C101" s="98"/>
      <c r="D101" s="98"/>
      <c r="E101" s="98"/>
      <c r="F101" s="98"/>
      <c r="G101" s="98"/>
      <c r="H101" s="98"/>
      <c r="I101" s="98"/>
    </row>
    <row r="102" spans="1:9" x14ac:dyDescent="0.2">
      <c r="A102" s="98"/>
      <c r="B102" s="98"/>
      <c r="C102" s="98"/>
      <c r="D102" s="98"/>
      <c r="E102" s="98"/>
      <c r="F102" s="98"/>
      <c r="G102" s="98"/>
      <c r="H102" s="98"/>
      <c r="I102" s="98"/>
    </row>
    <row r="103" spans="1:9" x14ac:dyDescent="0.2">
      <c r="A103" s="98"/>
      <c r="B103" s="98"/>
      <c r="C103" s="98"/>
      <c r="D103" s="98"/>
      <c r="E103" s="98"/>
      <c r="F103" s="98"/>
      <c r="G103" s="98"/>
      <c r="H103" s="98"/>
      <c r="I103" s="98"/>
    </row>
    <row r="104" spans="1:9" x14ac:dyDescent="0.2">
      <c r="A104" s="98"/>
      <c r="B104" s="98"/>
      <c r="C104" s="98"/>
      <c r="D104" s="98"/>
      <c r="E104" s="98"/>
      <c r="F104" s="98"/>
      <c r="G104" s="98"/>
      <c r="H104" s="98"/>
      <c r="I104" s="98"/>
    </row>
    <row r="105" spans="1:9" x14ac:dyDescent="0.2">
      <c r="A105" s="98"/>
      <c r="B105" s="98"/>
      <c r="C105" s="98"/>
      <c r="D105" s="98"/>
      <c r="E105" s="98"/>
      <c r="F105" s="98"/>
      <c r="G105" s="98"/>
      <c r="H105" s="98"/>
      <c r="I105" s="98"/>
    </row>
    <row r="106" spans="1:9" x14ac:dyDescent="0.2">
      <c r="A106" s="98"/>
      <c r="B106" s="98"/>
      <c r="C106" s="98"/>
      <c r="D106" s="98"/>
      <c r="E106" s="98"/>
      <c r="F106" s="98"/>
      <c r="G106" s="98"/>
      <c r="H106" s="98"/>
      <c r="I106" s="98"/>
    </row>
    <row r="107" spans="1:9" x14ac:dyDescent="0.2">
      <c r="A107" s="98"/>
      <c r="B107" s="98"/>
      <c r="C107" s="98"/>
      <c r="D107" s="98"/>
      <c r="E107" s="98"/>
      <c r="F107" s="98"/>
      <c r="G107" s="98"/>
      <c r="H107" s="98"/>
      <c r="I107" s="98"/>
    </row>
    <row r="108" spans="1:9" x14ac:dyDescent="0.2">
      <c r="A108" s="98"/>
      <c r="B108" s="98"/>
      <c r="C108" s="98"/>
      <c r="D108" s="98"/>
      <c r="E108" s="98"/>
      <c r="F108" s="98"/>
      <c r="G108" s="98"/>
      <c r="H108" s="98"/>
      <c r="I108" s="98"/>
    </row>
    <row r="109" spans="1:9" x14ac:dyDescent="0.2">
      <c r="A109" s="98"/>
      <c r="B109" s="98"/>
      <c r="C109" s="98"/>
      <c r="D109" s="98"/>
      <c r="E109" s="98"/>
      <c r="F109" s="98"/>
      <c r="G109" s="98"/>
      <c r="H109" s="98"/>
      <c r="I109" s="98"/>
    </row>
    <row r="110" spans="1:9" x14ac:dyDescent="0.2">
      <c r="A110" s="98"/>
      <c r="B110" s="98"/>
      <c r="C110" s="98"/>
      <c r="D110" s="98"/>
      <c r="E110" s="98"/>
      <c r="F110" s="98"/>
      <c r="G110" s="98"/>
      <c r="H110" s="98"/>
      <c r="I110" s="98"/>
    </row>
    <row r="111" spans="1:9" x14ac:dyDescent="0.2">
      <c r="A111" s="98"/>
      <c r="B111" s="98"/>
      <c r="C111" s="98"/>
      <c r="D111" s="98"/>
      <c r="E111" s="98"/>
      <c r="F111" s="98"/>
      <c r="G111" s="98"/>
      <c r="H111" s="98"/>
      <c r="I111" s="98"/>
    </row>
    <row r="112" spans="1:9" x14ac:dyDescent="0.2">
      <c r="A112" s="98"/>
      <c r="B112" s="98"/>
      <c r="C112" s="98"/>
      <c r="D112" s="98"/>
      <c r="E112" s="98"/>
      <c r="F112" s="98"/>
      <c r="G112" s="98"/>
      <c r="H112" s="98"/>
      <c r="I112" s="98"/>
    </row>
    <row r="113" spans="1:9" x14ac:dyDescent="0.2">
      <c r="A113" s="98"/>
      <c r="B113" s="98"/>
      <c r="C113" s="98"/>
      <c r="D113" s="98"/>
      <c r="E113" s="98"/>
      <c r="F113" s="98"/>
      <c r="G113" s="98"/>
      <c r="H113" s="98"/>
      <c r="I113" s="98"/>
    </row>
    <row r="114" spans="1:9" x14ac:dyDescent="0.2">
      <c r="A114" s="98"/>
      <c r="B114" s="98"/>
      <c r="C114" s="98"/>
      <c r="D114" s="98"/>
      <c r="E114" s="98"/>
      <c r="F114" s="98"/>
      <c r="G114" s="98"/>
      <c r="H114" s="98"/>
      <c r="I114" s="98"/>
    </row>
    <row r="115" spans="1:9" x14ac:dyDescent="0.2">
      <c r="A115" s="98"/>
      <c r="B115" s="98"/>
      <c r="C115" s="98"/>
      <c r="D115" s="98"/>
      <c r="E115" s="98"/>
      <c r="F115" s="98"/>
      <c r="G115" s="98"/>
      <c r="H115" s="98"/>
      <c r="I115" s="98"/>
    </row>
    <row r="116" spans="1:9" x14ac:dyDescent="0.2">
      <c r="A116" s="98"/>
      <c r="B116" s="98"/>
      <c r="C116" s="98"/>
      <c r="D116" s="98"/>
      <c r="E116" s="98"/>
      <c r="F116" s="98"/>
      <c r="G116" s="98"/>
      <c r="H116" s="98"/>
      <c r="I116" s="98"/>
    </row>
    <row r="117" spans="1:9" x14ac:dyDescent="0.2">
      <c r="A117" s="98"/>
      <c r="B117" s="98"/>
      <c r="C117" s="98"/>
      <c r="D117" s="98"/>
      <c r="E117" s="98"/>
      <c r="F117" s="98"/>
      <c r="G117" s="98"/>
      <c r="H117" s="98"/>
      <c r="I117" s="98"/>
    </row>
    <row r="118" spans="1:9" x14ac:dyDescent="0.2">
      <c r="A118" s="98"/>
      <c r="B118" s="98"/>
      <c r="C118" s="98"/>
      <c r="D118" s="98"/>
      <c r="E118" s="98"/>
      <c r="F118" s="98"/>
      <c r="G118" s="98"/>
      <c r="H118" s="98"/>
      <c r="I118" s="98"/>
    </row>
    <row r="119" spans="1:9" x14ac:dyDescent="0.2">
      <c r="A119" s="98"/>
      <c r="B119" s="98"/>
      <c r="C119" s="98"/>
      <c r="D119" s="98"/>
      <c r="E119" s="98"/>
      <c r="F119" s="98"/>
      <c r="G119" s="98"/>
      <c r="H119" s="98"/>
      <c r="I119" s="98"/>
    </row>
    <row r="120" spans="1:9" x14ac:dyDescent="0.2">
      <c r="A120" s="98"/>
      <c r="B120" s="98"/>
      <c r="C120" s="98"/>
      <c r="D120" s="98"/>
      <c r="E120" s="98"/>
      <c r="F120" s="98"/>
      <c r="G120" s="98"/>
      <c r="H120" s="98"/>
      <c r="I120" s="98"/>
    </row>
    <row r="121" spans="1:9" x14ac:dyDescent="0.2">
      <c r="A121" s="98"/>
      <c r="B121" s="98"/>
      <c r="C121" s="98"/>
      <c r="D121" s="98"/>
      <c r="E121" s="98"/>
      <c r="F121" s="98"/>
      <c r="G121" s="98"/>
      <c r="H121" s="98"/>
      <c r="I121" s="98"/>
    </row>
    <row r="122" spans="1:9" x14ac:dyDescent="0.2">
      <c r="A122" s="98"/>
      <c r="B122" s="98"/>
      <c r="C122" s="98"/>
      <c r="D122" s="98"/>
      <c r="E122" s="98"/>
      <c r="F122" s="98"/>
      <c r="G122" s="98"/>
      <c r="H122" s="98"/>
      <c r="I122" s="98"/>
    </row>
    <row r="123" spans="1:9" x14ac:dyDescent="0.2">
      <c r="A123" s="98"/>
      <c r="B123" s="98"/>
      <c r="C123" s="98"/>
      <c r="D123" s="98"/>
      <c r="E123" s="98"/>
      <c r="F123" s="98"/>
      <c r="G123" s="98"/>
      <c r="H123" s="98"/>
      <c r="I123" s="98"/>
    </row>
    <row r="124" spans="1:9" x14ac:dyDescent="0.2">
      <c r="A124" s="98"/>
      <c r="B124" s="98"/>
      <c r="C124" s="98"/>
      <c r="D124" s="98"/>
      <c r="E124" s="98"/>
      <c r="F124" s="98"/>
      <c r="G124" s="98"/>
      <c r="H124" s="98"/>
      <c r="I124" s="98"/>
    </row>
    <row r="125" spans="1:9" x14ac:dyDescent="0.2">
      <c r="A125" s="98"/>
      <c r="B125" s="98"/>
      <c r="C125" s="98"/>
      <c r="D125" s="98"/>
      <c r="E125" s="98"/>
      <c r="F125" s="98"/>
      <c r="G125" s="98"/>
      <c r="H125" s="98"/>
      <c r="I125" s="98"/>
    </row>
    <row r="126" spans="1:9" x14ac:dyDescent="0.2">
      <c r="A126" s="98"/>
      <c r="B126" s="98"/>
      <c r="C126" s="98"/>
      <c r="D126" s="98"/>
      <c r="E126" s="98"/>
      <c r="F126" s="98"/>
      <c r="G126" s="98"/>
      <c r="H126" s="98"/>
      <c r="I126" s="98"/>
    </row>
    <row r="127" spans="1:9" x14ac:dyDescent="0.2">
      <c r="A127" s="98"/>
      <c r="B127" s="98"/>
      <c r="C127" s="98"/>
      <c r="D127" s="98"/>
      <c r="E127" s="98"/>
      <c r="F127" s="98"/>
      <c r="G127" s="98"/>
      <c r="H127" s="98"/>
      <c r="I127" s="98"/>
    </row>
    <row r="128" spans="1:9" x14ac:dyDescent="0.2">
      <c r="E128" s="98"/>
      <c r="F128" s="98"/>
      <c r="G128" s="98"/>
      <c r="H128" s="98"/>
    </row>
    <row r="129" spans="5:8" x14ac:dyDescent="0.2">
      <c r="E129" s="98"/>
      <c r="F129" s="98"/>
      <c r="G129" s="98"/>
      <c r="H129" s="98"/>
    </row>
    <row r="130" spans="5:8" x14ac:dyDescent="0.2">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&amp;C&amp;LA7305936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19" zoomScaleNormal="100" workbookViewId="0">
      <selection activeCell="C27" sqref="C27:I28"/>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3" customWidth="1"/>
    <col min="9" max="9" width="11.28515625" style="45" customWidth="1"/>
    <col min="10" max="16384" width="9.140625" style="45"/>
  </cols>
  <sheetData>
    <row r="1" spans="1:12" ht="15.75" x14ac:dyDescent="0.25">
      <c r="A1" s="367" t="s">
        <v>199</v>
      </c>
      <c r="B1" s="367"/>
      <c r="C1" s="367"/>
      <c r="D1" s="367"/>
      <c r="E1" s="367"/>
      <c r="F1" s="367"/>
      <c r="G1" s="367"/>
      <c r="H1" s="367"/>
      <c r="I1" s="367"/>
    </row>
    <row r="2" spans="1:12" ht="38.25" customHeight="1" x14ac:dyDescent="0.2">
      <c r="A2" s="368" t="s">
        <v>66</v>
      </c>
      <c r="B2" s="368" t="s">
        <v>193</v>
      </c>
      <c r="C2" s="369" t="s">
        <v>200</v>
      </c>
      <c r="D2" s="370"/>
      <c r="E2" s="362" t="s">
        <v>201</v>
      </c>
      <c r="F2" s="363"/>
      <c r="G2" s="363"/>
      <c r="H2" s="364"/>
      <c r="I2" s="359" t="s">
        <v>202</v>
      </c>
    </row>
    <row r="3" spans="1:12" ht="27.75" customHeight="1" x14ac:dyDescent="0.2">
      <c r="A3" s="368"/>
      <c r="B3" s="368"/>
      <c r="C3" s="371"/>
      <c r="D3" s="372"/>
      <c r="E3" s="365" t="s">
        <v>54</v>
      </c>
      <c r="F3" s="362" t="s">
        <v>73</v>
      </c>
      <c r="G3" s="363"/>
      <c r="H3" s="364"/>
      <c r="I3" s="360"/>
    </row>
    <row r="4" spans="1:12" ht="111" customHeight="1" x14ac:dyDescent="0.2">
      <c r="A4" s="368"/>
      <c r="B4" s="353"/>
      <c r="C4" s="137" t="s">
        <v>54</v>
      </c>
      <c r="D4" s="138" t="s">
        <v>168</v>
      </c>
      <c r="E4" s="366"/>
      <c r="F4" s="121" t="s">
        <v>110</v>
      </c>
      <c r="G4" s="120" t="s">
        <v>252</v>
      </c>
      <c r="H4" s="121" t="s">
        <v>254</v>
      </c>
      <c r="I4" s="361"/>
    </row>
    <row r="5" spans="1:12" ht="11.25" customHeight="1" x14ac:dyDescent="0.2">
      <c r="A5" s="76" t="s">
        <v>57</v>
      </c>
      <c r="B5" s="76" t="s">
        <v>58</v>
      </c>
      <c r="C5" s="10">
        <v>1</v>
      </c>
      <c r="D5" s="10">
        <v>2</v>
      </c>
      <c r="E5" s="10">
        <v>3</v>
      </c>
      <c r="F5" s="10">
        <v>4</v>
      </c>
      <c r="G5" s="10">
        <v>5</v>
      </c>
      <c r="H5" s="10">
        <v>6</v>
      </c>
      <c r="I5" s="10">
        <v>7</v>
      </c>
    </row>
    <row r="6" spans="1:12" ht="19.5" customHeight="1" x14ac:dyDescent="0.2">
      <c r="A6" s="77">
        <v>1</v>
      </c>
      <c r="B6" s="100" t="s">
        <v>111</v>
      </c>
      <c r="C6" s="79"/>
      <c r="D6" s="79"/>
      <c r="E6" s="79"/>
      <c r="F6" s="79"/>
      <c r="G6" s="79"/>
      <c r="H6" s="79"/>
      <c r="I6" s="79"/>
    </row>
    <row r="7" spans="1:12" ht="19.5" customHeight="1" x14ac:dyDescent="0.2">
      <c r="A7" s="77">
        <v>2</v>
      </c>
      <c r="B7" s="100" t="s">
        <v>91</v>
      </c>
      <c r="C7" s="170"/>
      <c r="D7" s="170"/>
      <c r="E7" s="170"/>
      <c r="F7" s="170"/>
      <c r="G7" s="170"/>
      <c r="H7" s="170"/>
      <c r="I7" s="170"/>
    </row>
    <row r="8" spans="1:12" ht="30" customHeight="1" x14ac:dyDescent="0.2">
      <c r="A8" s="77">
        <v>3</v>
      </c>
      <c r="B8" s="100" t="s">
        <v>92</v>
      </c>
      <c r="C8" s="170"/>
      <c r="D8" s="170"/>
      <c r="E8" s="170"/>
      <c r="F8" s="170"/>
      <c r="G8" s="170"/>
      <c r="H8" s="170"/>
      <c r="I8" s="170"/>
    </row>
    <row r="9" spans="1:12" ht="35.25" customHeight="1" x14ac:dyDescent="0.2">
      <c r="A9" s="77">
        <v>4</v>
      </c>
      <c r="B9" s="100" t="s">
        <v>93</v>
      </c>
      <c r="C9" s="170"/>
      <c r="D9" s="170"/>
      <c r="E9" s="170"/>
      <c r="F9" s="170"/>
      <c r="G9" s="170"/>
      <c r="H9" s="170"/>
      <c r="I9" s="170"/>
    </row>
    <row r="10" spans="1:12" ht="21.75" customHeight="1" x14ac:dyDescent="0.2">
      <c r="A10" s="77">
        <v>5</v>
      </c>
      <c r="B10" s="100" t="s">
        <v>94</v>
      </c>
      <c r="C10" s="170"/>
      <c r="D10" s="170"/>
      <c r="E10" s="170"/>
      <c r="F10" s="170"/>
      <c r="G10" s="170"/>
      <c r="H10" s="170"/>
      <c r="I10" s="170"/>
    </row>
    <row r="11" spans="1:12" ht="69" customHeight="1" x14ac:dyDescent="0.2">
      <c r="A11" s="77">
        <v>6</v>
      </c>
      <c r="B11" s="100" t="s">
        <v>95</v>
      </c>
      <c r="C11" s="170"/>
      <c r="D11" s="170"/>
      <c r="E11" s="170"/>
      <c r="F11" s="170"/>
      <c r="G11" s="170"/>
      <c r="H11" s="170"/>
      <c r="I11" s="170"/>
    </row>
    <row r="12" spans="1:12" ht="31.5" customHeight="1" x14ac:dyDescent="0.2">
      <c r="A12" s="77">
        <v>7</v>
      </c>
      <c r="B12" s="100" t="s">
        <v>112</v>
      </c>
      <c r="C12" s="170"/>
      <c r="D12" s="170"/>
      <c r="E12" s="170"/>
      <c r="F12" s="170"/>
      <c r="G12" s="170"/>
      <c r="H12" s="170"/>
      <c r="I12" s="170"/>
    </row>
    <row r="13" spans="1:12" ht="21" customHeight="1" x14ac:dyDescent="0.2">
      <c r="A13" s="77">
        <v>8</v>
      </c>
      <c r="B13" s="101" t="s">
        <v>230</v>
      </c>
      <c r="C13" s="170"/>
      <c r="D13" s="170"/>
      <c r="E13" s="170"/>
      <c r="F13" s="170"/>
      <c r="G13" s="170"/>
      <c r="H13" s="170"/>
      <c r="I13" s="170"/>
    </row>
    <row r="14" spans="1:12" ht="24.75" customHeight="1" x14ac:dyDescent="0.2">
      <c r="A14" s="77">
        <v>9</v>
      </c>
      <c r="B14" s="102" t="s">
        <v>155</v>
      </c>
      <c r="C14" s="170"/>
      <c r="D14" s="170"/>
      <c r="E14" s="170"/>
      <c r="F14" s="170"/>
      <c r="G14" s="170"/>
      <c r="H14" s="170"/>
      <c r="I14" s="170"/>
      <c r="J14" s="103"/>
      <c r="K14" s="103"/>
      <c r="L14" s="103"/>
    </row>
    <row r="15" spans="1:12" ht="21.75" customHeight="1" x14ac:dyDescent="0.2">
      <c r="A15" s="77">
        <v>10</v>
      </c>
      <c r="B15" s="102" t="s">
        <v>156</v>
      </c>
      <c r="C15" s="170"/>
      <c r="D15" s="170"/>
      <c r="E15" s="170"/>
      <c r="F15" s="170"/>
      <c r="G15" s="170"/>
      <c r="H15" s="170"/>
      <c r="I15" s="170"/>
      <c r="J15" s="103"/>
      <c r="K15" s="103"/>
      <c r="L15" s="103"/>
    </row>
    <row r="16" spans="1:12" ht="33" customHeight="1" x14ac:dyDescent="0.2">
      <c r="A16" s="77">
        <v>11</v>
      </c>
      <c r="B16" s="102" t="s">
        <v>157</v>
      </c>
      <c r="C16" s="170"/>
      <c r="D16" s="170"/>
      <c r="E16" s="170"/>
      <c r="F16" s="170"/>
      <c r="G16" s="170"/>
      <c r="H16" s="170"/>
      <c r="I16" s="170"/>
      <c r="J16" s="103"/>
      <c r="K16" s="103"/>
      <c r="L16" s="103"/>
    </row>
    <row r="17" spans="1:12" ht="23.25" customHeight="1" x14ac:dyDescent="0.2">
      <c r="A17" s="77">
        <v>12</v>
      </c>
      <c r="B17" s="102" t="s">
        <v>158</v>
      </c>
      <c r="C17" s="170"/>
      <c r="D17" s="170"/>
      <c r="E17" s="170"/>
      <c r="F17" s="170"/>
      <c r="G17" s="170"/>
      <c r="H17" s="170"/>
      <c r="I17" s="170"/>
      <c r="J17" s="103"/>
      <c r="K17" s="103"/>
      <c r="L17" s="103"/>
    </row>
    <row r="18" spans="1:12" ht="25.5" customHeight="1" x14ac:dyDescent="0.2">
      <c r="A18" s="77">
        <v>13</v>
      </c>
      <c r="B18" s="102" t="s">
        <v>159</v>
      </c>
      <c r="C18" s="170"/>
      <c r="D18" s="170"/>
      <c r="E18" s="170"/>
      <c r="F18" s="170"/>
      <c r="G18" s="170"/>
      <c r="H18" s="170"/>
      <c r="I18" s="170"/>
      <c r="J18" s="103"/>
      <c r="K18" s="103"/>
      <c r="L18" s="103"/>
    </row>
    <row r="19" spans="1:12" ht="37.5" customHeight="1" x14ac:dyDescent="0.2">
      <c r="A19" s="77">
        <v>14</v>
      </c>
      <c r="B19" s="102" t="s">
        <v>48</v>
      </c>
      <c r="C19" s="170"/>
      <c r="D19" s="170"/>
      <c r="E19" s="170"/>
      <c r="F19" s="170"/>
      <c r="G19" s="170"/>
      <c r="H19" s="170"/>
      <c r="I19" s="170"/>
      <c r="J19" s="103"/>
      <c r="K19" s="103"/>
      <c r="L19" s="103"/>
    </row>
    <row r="20" spans="1:12" ht="29.25" customHeight="1" x14ac:dyDescent="0.2">
      <c r="A20" s="77">
        <v>15</v>
      </c>
      <c r="B20" s="102" t="s">
        <v>96</v>
      </c>
      <c r="C20" s="170"/>
      <c r="D20" s="170"/>
      <c r="E20" s="170"/>
      <c r="F20" s="170"/>
      <c r="G20" s="170"/>
      <c r="H20" s="170"/>
      <c r="I20" s="170"/>
      <c r="J20" s="103"/>
      <c r="K20" s="103"/>
      <c r="L20" s="103"/>
    </row>
    <row r="21" spans="1:12" ht="36" customHeight="1" x14ac:dyDescent="0.2">
      <c r="A21" s="77">
        <v>16</v>
      </c>
      <c r="B21" s="102" t="s">
        <v>160</v>
      </c>
      <c r="C21" s="170"/>
      <c r="D21" s="170"/>
      <c r="E21" s="170"/>
      <c r="F21" s="170"/>
      <c r="G21" s="170"/>
      <c r="H21" s="170"/>
      <c r="I21" s="170"/>
      <c r="J21" s="103"/>
      <c r="K21" s="103"/>
      <c r="L21" s="103"/>
    </row>
    <row r="22" spans="1:12" ht="36.75" customHeight="1" x14ac:dyDescent="0.2">
      <c r="A22" s="77">
        <v>17</v>
      </c>
      <c r="B22" s="104" t="s">
        <v>231</v>
      </c>
      <c r="C22" s="170"/>
      <c r="D22" s="170"/>
      <c r="E22" s="170"/>
      <c r="F22" s="170"/>
      <c r="G22" s="170"/>
      <c r="H22" s="170"/>
      <c r="I22" s="170"/>
      <c r="J22" s="103"/>
      <c r="K22" s="103"/>
      <c r="L22" s="103"/>
    </row>
    <row r="23" spans="1:12" ht="23.25" customHeight="1" x14ac:dyDescent="0.2">
      <c r="A23" s="77">
        <v>18</v>
      </c>
      <c r="B23" s="105" t="s">
        <v>161</v>
      </c>
      <c r="C23" s="170"/>
      <c r="D23" s="170"/>
      <c r="E23" s="170"/>
      <c r="F23" s="170"/>
      <c r="G23" s="170"/>
      <c r="H23" s="170"/>
      <c r="I23" s="170"/>
      <c r="J23" s="106"/>
      <c r="K23" s="106"/>
      <c r="L23" s="106"/>
    </row>
    <row r="24" spans="1:12" ht="21.75" customHeight="1" x14ac:dyDescent="0.2">
      <c r="A24" s="77">
        <v>19</v>
      </c>
      <c r="B24" s="102" t="s">
        <v>50</v>
      </c>
      <c r="C24" s="170"/>
      <c r="D24" s="170"/>
      <c r="E24" s="170"/>
      <c r="F24" s="170"/>
      <c r="G24" s="170"/>
      <c r="H24" s="170"/>
      <c r="I24" s="170"/>
      <c r="J24" s="106"/>
      <c r="K24" s="106"/>
      <c r="L24" s="106"/>
    </row>
    <row r="25" spans="1:12" ht="21" customHeight="1" x14ac:dyDescent="0.2">
      <c r="A25" s="77">
        <v>20</v>
      </c>
      <c r="B25" s="105" t="s">
        <v>49</v>
      </c>
      <c r="C25" s="170"/>
      <c r="D25" s="170"/>
      <c r="E25" s="170"/>
      <c r="F25" s="170"/>
      <c r="G25" s="170"/>
      <c r="H25" s="170"/>
      <c r="I25" s="170"/>
      <c r="J25" s="106"/>
      <c r="K25" s="106"/>
      <c r="L25" s="106"/>
    </row>
    <row r="26" spans="1:12" ht="20.25" customHeight="1" x14ac:dyDescent="0.2">
      <c r="A26" s="77">
        <v>21</v>
      </c>
      <c r="B26" s="139" t="s">
        <v>203</v>
      </c>
      <c r="C26" s="189">
        <f t="shared" ref="C26:I26" si="0">SUM(C6:C25)</f>
        <v>0</v>
      </c>
      <c r="D26" s="189">
        <f t="shared" si="0"/>
        <v>0</v>
      </c>
      <c r="E26" s="189">
        <f t="shared" si="0"/>
        <v>0</v>
      </c>
      <c r="F26" s="189">
        <f t="shared" si="0"/>
        <v>0</v>
      </c>
      <c r="G26" s="189">
        <f t="shared" si="0"/>
        <v>0</v>
      </c>
      <c r="H26" s="189">
        <f t="shared" si="0"/>
        <v>0</v>
      </c>
      <c r="I26" s="189">
        <f t="shared" si="0"/>
        <v>0</v>
      </c>
    </row>
    <row r="27" spans="1:12" s="213" customFormat="1" ht="22.5" customHeight="1" x14ac:dyDescent="0.2">
      <c r="A27" s="77">
        <v>22</v>
      </c>
      <c r="B27" s="99" t="s">
        <v>53</v>
      </c>
      <c r="C27" s="212"/>
      <c r="D27" s="212"/>
      <c r="E27" s="212"/>
      <c r="F27" s="212"/>
      <c r="G27" s="212"/>
      <c r="H27" s="212"/>
      <c r="I27" s="212"/>
    </row>
    <row r="28" spans="1:12" s="213" customFormat="1" ht="21.75" customHeight="1" x14ac:dyDescent="0.2">
      <c r="A28" s="77">
        <v>23</v>
      </c>
      <c r="B28" s="99" t="s">
        <v>75</v>
      </c>
      <c r="C28" s="212"/>
      <c r="D28" s="212"/>
      <c r="E28" s="212"/>
      <c r="F28" s="212"/>
      <c r="G28" s="212"/>
      <c r="H28" s="212"/>
      <c r="I28" s="212"/>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&amp;C&amp;LA7305936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7" zoomScaleNormal="100" workbookViewId="0">
      <selection activeCell="C25" sqref="C25"/>
    </sheetView>
  </sheetViews>
  <sheetFormatPr defaultRowHeight="14.25" x14ac:dyDescent="0.2"/>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0" t="s">
        <v>212</v>
      </c>
      <c r="B1" s="390"/>
      <c r="C1" s="390"/>
      <c r="D1" s="390"/>
      <c r="E1" s="390"/>
      <c r="F1" s="390"/>
      <c r="G1" s="390"/>
      <c r="H1" s="390"/>
      <c r="I1" s="390"/>
      <c r="J1" s="390"/>
      <c r="K1" s="390"/>
      <c r="L1" s="390"/>
    </row>
    <row r="2" spans="1:12" ht="15" customHeight="1" x14ac:dyDescent="0.2">
      <c r="A2" s="391" t="s">
        <v>66</v>
      </c>
      <c r="B2" s="397" t="s">
        <v>235</v>
      </c>
      <c r="C2" s="398"/>
      <c r="D2" s="335" t="s">
        <v>194</v>
      </c>
      <c r="E2" s="336"/>
      <c r="F2" s="384" t="s">
        <v>195</v>
      </c>
      <c r="G2" s="384" t="s">
        <v>196</v>
      </c>
      <c r="H2" s="381" t="s">
        <v>197</v>
      </c>
      <c r="I2" s="382"/>
      <c r="J2" s="382"/>
      <c r="K2" s="383"/>
      <c r="L2" s="384" t="s">
        <v>198</v>
      </c>
    </row>
    <row r="3" spans="1:12" ht="15" customHeight="1" x14ac:dyDescent="0.2">
      <c r="A3" s="392"/>
      <c r="B3" s="399"/>
      <c r="C3" s="400"/>
      <c r="D3" s="337"/>
      <c r="E3" s="338"/>
      <c r="F3" s="385"/>
      <c r="G3" s="385"/>
      <c r="H3" s="384" t="s">
        <v>52</v>
      </c>
      <c r="I3" s="393" t="s">
        <v>55</v>
      </c>
      <c r="J3" s="394"/>
      <c r="K3" s="395"/>
      <c r="L3" s="385"/>
    </row>
    <row r="4" spans="1:12" ht="120.75" customHeight="1" x14ac:dyDescent="0.2">
      <c r="A4" s="392"/>
      <c r="B4" s="401"/>
      <c r="C4" s="402"/>
      <c r="D4" s="127" t="s">
        <v>54</v>
      </c>
      <c r="E4" s="128" t="s">
        <v>168</v>
      </c>
      <c r="F4" s="386"/>
      <c r="G4" s="386"/>
      <c r="H4" s="386"/>
      <c r="I4" s="107" t="s">
        <v>89</v>
      </c>
      <c r="J4" s="107" t="s">
        <v>90</v>
      </c>
      <c r="K4" s="108" t="s">
        <v>80</v>
      </c>
      <c r="L4" s="386"/>
    </row>
    <row r="5" spans="1:12" s="141" customFormat="1" ht="12" customHeight="1" x14ac:dyDescent="0.2">
      <c r="A5" s="140" t="s">
        <v>57</v>
      </c>
      <c r="B5" s="389" t="s">
        <v>58</v>
      </c>
      <c r="C5" s="389"/>
      <c r="D5" s="140">
        <v>1</v>
      </c>
      <c r="E5" s="140">
        <v>2</v>
      </c>
      <c r="F5" s="140">
        <v>3</v>
      </c>
      <c r="G5" s="140">
        <v>4</v>
      </c>
      <c r="H5" s="140">
        <v>5</v>
      </c>
      <c r="I5" s="140">
        <v>6</v>
      </c>
      <c r="J5" s="140">
        <v>7</v>
      </c>
      <c r="K5" s="140">
        <v>8</v>
      </c>
      <c r="L5" s="140">
        <v>9</v>
      </c>
    </row>
    <row r="6" spans="1:12" s="44" customFormat="1" ht="18" customHeight="1" x14ac:dyDescent="0.25">
      <c r="A6" s="122">
        <v>1</v>
      </c>
      <c r="B6" s="387" t="s">
        <v>224</v>
      </c>
      <c r="C6" s="388"/>
      <c r="D6" s="195">
        <f t="shared" ref="D6:L6" si="0">SUM(D7:D11)</f>
        <v>0</v>
      </c>
      <c r="E6" s="195">
        <f t="shared" si="0"/>
        <v>0</v>
      </c>
      <c r="F6" s="195">
        <f t="shared" si="0"/>
        <v>0</v>
      </c>
      <c r="G6" s="195">
        <f t="shared" si="0"/>
        <v>0</v>
      </c>
      <c r="H6" s="195">
        <f t="shared" si="0"/>
        <v>0</v>
      </c>
      <c r="I6" s="195">
        <f t="shared" si="0"/>
        <v>0</v>
      </c>
      <c r="J6" s="195">
        <f t="shared" si="0"/>
        <v>0</v>
      </c>
      <c r="K6" s="195">
        <f t="shared" si="0"/>
        <v>0</v>
      </c>
      <c r="L6" s="195">
        <f t="shared" si="0"/>
        <v>0</v>
      </c>
    </row>
    <row r="7" spans="1:12" ht="66" customHeight="1" x14ac:dyDescent="0.2">
      <c r="A7" s="142">
        <v>2</v>
      </c>
      <c r="B7" s="373" t="s">
        <v>81</v>
      </c>
      <c r="C7" s="374"/>
      <c r="D7" s="190"/>
      <c r="E7" s="192"/>
      <c r="F7" s="192"/>
      <c r="G7" s="192"/>
      <c r="H7" s="192"/>
      <c r="I7" s="192"/>
      <c r="J7" s="192"/>
      <c r="K7" s="192"/>
      <c r="L7" s="192"/>
    </row>
    <row r="8" spans="1:12" ht="37.5" customHeight="1" x14ac:dyDescent="0.2">
      <c r="A8" s="142">
        <v>3</v>
      </c>
      <c r="B8" s="403" t="s">
        <v>82</v>
      </c>
      <c r="C8" s="404"/>
      <c r="D8" s="190"/>
      <c r="E8" s="192"/>
      <c r="F8" s="192"/>
      <c r="G8" s="192"/>
      <c r="H8" s="192"/>
      <c r="I8" s="192"/>
      <c r="J8" s="192"/>
      <c r="K8" s="192"/>
      <c r="L8" s="192"/>
    </row>
    <row r="9" spans="1:12" ht="51" customHeight="1" x14ac:dyDescent="0.2">
      <c r="A9" s="142">
        <v>4</v>
      </c>
      <c r="B9" s="375" t="s">
        <v>213</v>
      </c>
      <c r="C9" s="376"/>
      <c r="D9" s="190"/>
      <c r="E9" s="192"/>
      <c r="F9" s="192"/>
      <c r="G9" s="192"/>
      <c r="H9" s="192"/>
      <c r="I9" s="192"/>
      <c r="J9" s="192"/>
      <c r="K9" s="192"/>
      <c r="L9" s="192"/>
    </row>
    <row r="10" spans="1:12" ht="53.25" customHeight="1" x14ac:dyDescent="0.2">
      <c r="A10" s="142">
        <v>5</v>
      </c>
      <c r="B10" s="373" t="s">
        <v>215</v>
      </c>
      <c r="C10" s="374"/>
      <c r="D10" s="190"/>
      <c r="E10" s="192"/>
      <c r="F10" s="192"/>
      <c r="G10" s="192"/>
      <c r="H10" s="192"/>
      <c r="I10" s="192"/>
      <c r="J10" s="192"/>
      <c r="K10" s="192"/>
      <c r="L10" s="192"/>
    </row>
    <row r="11" spans="1:12" ht="48.75" customHeight="1" x14ac:dyDescent="0.2">
      <c r="A11" s="143">
        <v>6</v>
      </c>
      <c r="B11" s="380" t="s">
        <v>214</v>
      </c>
      <c r="C11" s="380"/>
      <c r="D11" s="191"/>
      <c r="E11" s="192"/>
      <c r="F11" s="192"/>
      <c r="G11" s="192"/>
      <c r="H11" s="192"/>
      <c r="I11" s="192"/>
      <c r="J11" s="192"/>
      <c r="K11" s="192"/>
      <c r="L11" s="192"/>
    </row>
    <row r="12" spans="1:12" ht="7.5" customHeight="1" x14ac:dyDescent="0.25">
      <c r="B12" s="396" t="s">
        <v>139</v>
      </c>
      <c r="C12" s="28"/>
      <c r="D12" s="28"/>
      <c r="E12" s="28"/>
      <c r="F12" s="27"/>
      <c r="G12" s="27"/>
      <c r="H12" s="45"/>
      <c r="I12" s="45"/>
      <c r="J12" s="45"/>
      <c r="K12" s="45"/>
      <c r="L12" s="45"/>
    </row>
    <row r="13" spans="1:12" s="7" customFormat="1" ht="6.75" customHeight="1" x14ac:dyDescent="0.25">
      <c r="A13" s="124"/>
      <c r="B13" s="396"/>
      <c r="C13" s="28"/>
      <c r="D13" s="28"/>
      <c r="E13" s="29"/>
      <c r="F13" s="47"/>
      <c r="G13" s="405"/>
      <c r="H13" s="405"/>
      <c r="I13" s="46"/>
      <c r="J13" s="46"/>
      <c r="K13" s="46"/>
      <c r="L13" s="46"/>
    </row>
    <row r="14" spans="1:12" s="7" customFormat="1" ht="15" customHeight="1" x14ac:dyDescent="0.25">
      <c r="A14" s="124"/>
      <c r="B14" s="396"/>
      <c r="C14" s="46"/>
      <c r="D14" s="193" t="s">
        <v>135</v>
      </c>
      <c r="E14" s="377" t="s">
        <v>1008</v>
      </c>
      <c r="F14" s="377"/>
      <c r="G14" s="377"/>
      <c r="H14" s="48"/>
      <c r="I14" s="46"/>
      <c r="J14" s="46"/>
      <c r="K14" s="46"/>
      <c r="L14" s="46"/>
    </row>
    <row r="15" spans="1:12" s="7" customFormat="1" ht="17.25" customHeight="1" x14ac:dyDescent="0.25">
      <c r="A15" s="124"/>
      <c r="B15" s="21"/>
      <c r="C15" s="49" t="s">
        <v>86</v>
      </c>
      <c r="D15" s="22"/>
      <c r="E15" s="378" t="s">
        <v>87</v>
      </c>
      <c r="F15" s="378"/>
      <c r="G15" s="378"/>
      <c r="H15" s="50" t="s">
        <v>135</v>
      </c>
      <c r="I15" s="46"/>
      <c r="J15" s="46"/>
      <c r="K15" s="46"/>
      <c r="L15" s="46"/>
    </row>
    <row r="16" spans="1:12" s="7" customFormat="1" ht="30" customHeight="1" x14ac:dyDescent="0.25">
      <c r="A16" s="124"/>
      <c r="B16" s="35" t="s">
        <v>133</v>
      </c>
      <c r="C16" s="20"/>
      <c r="D16" s="51"/>
      <c r="E16" s="377" t="s">
        <v>1009</v>
      </c>
      <c r="F16" s="377"/>
      <c r="G16" s="377"/>
      <c r="H16" s="52"/>
      <c r="I16" s="52"/>
      <c r="J16" s="52"/>
      <c r="K16" s="46"/>
      <c r="L16" s="46"/>
    </row>
    <row r="17" spans="1:12" s="7" customFormat="1" ht="15" customHeight="1" x14ac:dyDescent="0.25">
      <c r="A17" s="124"/>
      <c r="B17" s="24" t="s">
        <v>135</v>
      </c>
      <c r="C17" s="53" t="s">
        <v>86</v>
      </c>
      <c r="D17" s="22"/>
      <c r="E17" s="379" t="s">
        <v>87</v>
      </c>
      <c r="F17" s="379"/>
      <c r="G17" s="379"/>
      <c r="H17" s="54" t="s">
        <v>135</v>
      </c>
      <c r="I17" s="52"/>
      <c r="J17" s="52"/>
      <c r="K17" s="46"/>
      <c r="L17" s="46"/>
    </row>
    <row r="18" spans="1:12" s="7" customFormat="1" ht="11.25" customHeight="1" x14ac:dyDescent="0.25">
      <c r="A18" s="124"/>
      <c r="B18" s="21"/>
      <c r="C18" s="22"/>
      <c r="D18" s="22"/>
      <c r="H18" s="54" t="s">
        <v>135</v>
      </c>
      <c r="I18" s="52"/>
      <c r="J18" s="52"/>
      <c r="K18" s="46"/>
      <c r="L18" s="46"/>
    </row>
    <row r="19" spans="1:12" s="7" customFormat="1" ht="15" customHeight="1" x14ac:dyDescent="0.25">
      <c r="A19" s="124"/>
      <c r="B19" s="24" t="s">
        <v>130</v>
      </c>
      <c r="C19" s="26" t="s">
        <v>1010</v>
      </c>
      <c r="D19" s="22"/>
      <c r="E19" s="23" t="s">
        <v>135</v>
      </c>
      <c r="F19" s="23" t="s">
        <v>135</v>
      </c>
      <c r="G19" s="24" t="s">
        <v>135</v>
      </c>
      <c r="H19" s="54" t="s">
        <v>135</v>
      </c>
      <c r="I19" s="52"/>
      <c r="J19" s="52"/>
      <c r="K19" s="46"/>
      <c r="L19" s="46"/>
    </row>
    <row r="20" spans="1:12" s="7" customFormat="1" ht="15" customHeight="1" x14ac:dyDescent="0.25">
      <c r="A20" s="124"/>
      <c r="B20" s="24" t="s">
        <v>131</v>
      </c>
      <c r="C20" s="26" t="s">
        <v>1011</v>
      </c>
      <c r="D20" s="22"/>
      <c r="E20" s="23" t="s">
        <v>135</v>
      </c>
      <c r="F20" s="23" t="s">
        <v>135</v>
      </c>
      <c r="G20" s="24" t="s">
        <v>135</v>
      </c>
      <c r="H20" s="54" t="s">
        <v>135</v>
      </c>
      <c r="I20" s="52"/>
      <c r="J20" s="52"/>
      <c r="K20" s="46"/>
      <c r="L20" s="46"/>
    </row>
    <row r="21" spans="1:12" s="7" customFormat="1" ht="15" customHeight="1" x14ac:dyDescent="0.25">
      <c r="A21" s="124"/>
      <c r="B21" s="24" t="s">
        <v>132</v>
      </c>
      <c r="C21" s="26" t="s">
        <v>1012</v>
      </c>
      <c r="D21" s="22"/>
      <c r="E21" s="23" t="s">
        <v>135</v>
      </c>
      <c r="F21" s="23" t="s">
        <v>135</v>
      </c>
      <c r="G21" s="24" t="s">
        <v>135</v>
      </c>
      <c r="H21" s="54" t="s">
        <v>135</v>
      </c>
      <c r="I21" s="52"/>
      <c r="J21" s="52"/>
      <c r="K21" s="46"/>
      <c r="L21" s="46"/>
    </row>
    <row r="22" spans="1:12" ht="15" customHeight="1" x14ac:dyDescent="0.2">
      <c r="B22" s="149" t="s">
        <v>152</v>
      </c>
      <c r="C22" s="194" t="s">
        <v>1013</v>
      </c>
      <c r="D22" s="25"/>
      <c r="E22" s="21"/>
      <c r="F22" s="21"/>
      <c r="G22" s="21"/>
      <c r="H22" s="45"/>
      <c r="I22" s="45"/>
      <c r="J22" s="45"/>
      <c r="K22" s="45"/>
      <c r="L22" s="45"/>
    </row>
  </sheetData>
  <mergeCells count="23">
    <mergeCell ref="B8:C8"/>
    <mergeCell ref="G13:H13"/>
    <mergeCell ref="A1:L1"/>
    <mergeCell ref="A2:A4"/>
    <mergeCell ref="I3:K3"/>
    <mergeCell ref="L2:L4"/>
    <mergeCell ref="H3:H4"/>
    <mergeCell ref="D2:E3"/>
    <mergeCell ref="B2:C4"/>
    <mergeCell ref="H2:K2"/>
    <mergeCell ref="G2:G4"/>
    <mergeCell ref="B6:C6"/>
    <mergeCell ref="B7:C7"/>
    <mergeCell ref="F2:F4"/>
    <mergeCell ref="B5:C5"/>
    <mergeCell ref="B10:C10"/>
    <mergeCell ref="B9:C9"/>
    <mergeCell ref="E14:G14"/>
    <mergeCell ref="E15:G15"/>
    <mergeCell ref="E17:G17"/>
    <mergeCell ref="E16:G16"/>
    <mergeCell ref="B11:C11"/>
    <mergeCell ref="B12:B14"/>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&amp;C&amp;LA7305936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2018-08-21T08:59:26Z</cp:lastPrinted>
  <dcterms:created xsi:type="dcterms:W3CDTF">2015-09-09T11:45:10Z</dcterms:created>
  <dcterms:modified xsi:type="dcterms:W3CDTF">2019-02-05T13:29:52Z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A7305936</vt:lpwstr>
  </property>
  <property fmtid="{D5CDD505-2E9C-101B-9397-08002B2CF9AE}" pid="9" name="Підрозділ">
    <vt:lpwstr>Болехівський міський суд Івано-Франківської області</vt:lpwstr>
  </property>
  <property fmtid="{D5CDD505-2E9C-101B-9397-08002B2CF9AE}" pid="10" name="ПідрозділDBID">
    <vt:i4>0</vt:i4>
  </property>
  <property fmtid="{D5CDD505-2E9C-101B-9397-08002B2CF9AE}" pid="11" name="ПідрозділID">
    <vt:i4>548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